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227"/>
  <workbookPr hidePivotFieldList="1"/>
  <mc:AlternateContent xmlns:mc="http://schemas.openxmlformats.org/markup-compatibility/2006">
    <mc:Choice Requires="x15">
      <x15ac:absPath xmlns:x15ac="http://schemas.microsoft.com/office/spreadsheetml/2010/11/ac" url="D:\Github\CodeOpt-SLR\"/>
    </mc:Choice>
  </mc:AlternateContent>
  <xr:revisionPtr revIDLastSave="0" documentId="13_ncr:1_{E3F72D73-36CB-4721-B156-C2594D90B2D8}" xr6:coauthVersionLast="47" xr6:coauthVersionMax="47" xr10:uidLastSave="{00000000-0000-0000-0000-000000000000}"/>
  <bookViews>
    <workbookView xWindow="-110" yWindow="-110" windowWidth="25420" windowHeight="16300" xr2:uid="{00000000-000D-0000-FFFF-FFFF00000000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Q3" i="1" l="1"/>
  <c r="Q4" i="1"/>
  <c r="Q5" i="1"/>
  <c r="Q6" i="1"/>
  <c r="Q7" i="1"/>
  <c r="Q8" i="1"/>
  <c r="Q9" i="1"/>
  <c r="Q10" i="1"/>
  <c r="Q11" i="1"/>
  <c r="Q12" i="1"/>
  <c r="Q13" i="1"/>
  <c r="Q14" i="1"/>
  <c r="Q15" i="1"/>
  <c r="Q16" i="1"/>
  <c r="Q17" i="1"/>
  <c r="Q18" i="1"/>
  <c r="Q19" i="1"/>
  <c r="Q20" i="1"/>
  <c r="Q21" i="1"/>
  <c r="Q22" i="1"/>
  <c r="Q23" i="1"/>
  <c r="Q24" i="1"/>
  <c r="Q25" i="1"/>
  <c r="Q26" i="1"/>
  <c r="Q27" i="1"/>
  <c r="Q28" i="1"/>
  <c r="Q29" i="1"/>
  <c r="Q30" i="1"/>
  <c r="Q31" i="1"/>
  <c r="Q32" i="1"/>
  <c r="Q33" i="1"/>
  <c r="Q34" i="1"/>
  <c r="Q35" i="1"/>
  <c r="Q36" i="1"/>
  <c r="Q37" i="1"/>
  <c r="Q38" i="1"/>
  <c r="Q39" i="1"/>
  <c r="Q40" i="1"/>
  <c r="Q41" i="1"/>
  <c r="Q42" i="1"/>
  <c r="Q43" i="1"/>
  <c r="Q44" i="1"/>
  <c r="Q45" i="1"/>
  <c r="Q46" i="1"/>
  <c r="Q47" i="1"/>
  <c r="Q48" i="1"/>
  <c r="Q49" i="1"/>
  <c r="Q50" i="1"/>
  <c r="Q51" i="1"/>
  <c r="Q52" i="1"/>
  <c r="Q53" i="1"/>
  <c r="Q54" i="1"/>
  <c r="Q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53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</futureMetadata>
  <valueMetadata count="5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</valueMetadata>
</metadata>
</file>

<file path=xl/sharedStrings.xml><?xml version="1.0" encoding="utf-8"?>
<sst xmlns="http://schemas.openxmlformats.org/spreadsheetml/2006/main" count="282" uniqueCount="255">
  <si>
    <t>Latex</t>
  </si>
  <si>
    <t>Citation number</t>
  </si>
  <si>
    <t>Title</t>
  </si>
  <si>
    <t>Authors</t>
  </si>
  <si>
    <t>Publication venue</t>
  </si>
  <si>
    <t>Year</t>
  </si>
  <si>
    <t>Meta Large Language Model Compiler: Foundation Models of Compiler Optimization</t>
  </si>
  <si>
    <t>C Cummins, V Seeker, D Grubisic, B Roziere, J Gehring, G Synnaeve, H Leather</t>
  </si>
  <si>
    <t>arxiv</t>
  </si>
  <si>
    <t>Pages</t>
  </si>
  <si>
    <t>Code-Optimise: Self-Generated Preference Data for Correctness and Efficiency</t>
  </si>
  <si>
    <t>L Gee, M Gritta, G Lampouras, I Iacobacci</t>
  </si>
  <si>
    <t>Compiler generated feedback for Large Language Models</t>
  </si>
  <si>
    <t>D Grubisic, C Cummins, V Seeker, H Leather</t>
  </si>
  <si>
    <t>Concrete Type Inference for Code Optimization using Machine Learning with SMT Solving</t>
  </si>
  <si>
    <t>F Ye, J Zhao, J Shirako, V Sarkar</t>
  </si>
  <si>
    <t>S Garg, RZ Moghaddam, CB Clement…</t>
  </si>
  <si>
    <t>Domain‐specific translation tool from structured text to C source code with code readability enhancement in programmable logic controllers</t>
  </si>
  <si>
    <t>B Han, C Li, H Deng, G Liu, Z Zheng</t>
  </si>
  <si>
    <t>ECCO: Can We Improve Model-Generated Code Efficiency Without Sacrificing Functional Correctness?</t>
  </si>
  <si>
    <t>S Waghjale, V Veerendranath, ZZ Wang, D Fried</t>
  </si>
  <si>
    <t>Iterative or Innovative? A Problem-Oriented Perspective for Code Optimization</t>
  </si>
  <si>
    <t>T Ye, T Ma, L Wu, X Zhang, S Ji, W Wang</t>
  </si>
  <si>
    <t>LangProp: A code optimization framework using Large Language Models applied to driving</t>
  </si>
  <si>
    <t>S Ishida, G Corrado, G Fedoseev, H Yeo…</t>
  </si>
  <si>
    <t>ICLR</t>
  </si>
  <si>
    <t>Large language models for compiler optimization</t>
  </si>
  <si>
    <t>C Cummins, V Seeker, D Grubisic, M Elhoushi, Y Liang, B Roziere, J Gehring, F Gloeckle…</t>
  </si>
  <si>
    <t>Learning performance-improving code edits</t>
  </si>
  <si>
    <t>A Shypula, A Madaan, Y Zeng, U Alon…</t>
  </si>
  <si>
    <t>Leveraging Reinforcement Learning and Large Language Models for Code Optimization</t>
  </si>
  <si>
    <t>S Duan, N Kanakaris, X Xiao, H Ping, C Zhou, NK Ahmed, G Ma, M Capota, TL Willke…</t>
  </si>
  <si>
    <t>LLM-Vectorizer: LLM-based Verified Loop Vectorizer</t>
  </si>
  <si>
    <t>J Taneja, A Laird, C Yan, M Musuvathi, SK Lahiri</t>
  </si>
  <si>
    <t>Performance-aligned llms for generating fast code</t>
  </si>
  <si>
    <t>D Nichols, P Polasam, H Menon, A Marathe, T Gamblin, A Bhatele</t>
  </si>
  <si>
    <t>Rapgen: An approach for fixing code inefficiencies in zero-shot</t>
  </si>
  <si>
    <t>S Garg, RZ Moghaddam</t>
  </si>
  <si>
    <t>Deepdev-perf: a deep learning-based approach for improving software performance</t>
  </si>
  <si>
    <t>Code generation with alphacodium: From prompt engineering to flow engineering</t>
  </si>
  <si>
    <t>T Ridnik, D Kredo, I Friedman</t>
  </si>
  <si>
    <t>Mathematical discoveries from program search with large language models</t>
  </si>
  <si>
    <t>B Romera-Paredes, M Barekatain, A Novikov, M Balog, MP Kumar, E Dupont, FJR Ruiz…</t>
  </si>
  <si>
    <t>Nature</t>
  </si>
  <si>
    <t>Priority Sampling of Large Language Models for Compilers</t>
  </si>
  <si>
    <t>D Grubisic, V Seeker, G Synnaeve, H Leather, J Mellor-Crummey, C Cummins</t>
  </si>
  <si>
    <t>EuroMLSys</t>
  </si>
  <si>
    <t>Refactoring programs using large language models with few-shot examples</t>
  </si>
  <si>
    <t>A Shirafuji, Y Oda, J Suzuki, M Morishita, Y Watanobe</t>
  </si>
  <si>
    <t>Reflexion: Language agents with verbal reinforcement learning</t>
  </si>
  <si>
    <t>N Shinn, F Cassano, A Gopinath…</t>
  </si>
  <si>
    <t>NeurIPS</t>
  </si>
  <si>
    <t>InstructCoder: Instruction Tuning Large Language Models for Code Editing</t>
  </si>
  <si>
    <t>K Li, Q Hu, J Zhao, H Chen, Y Xie, T Liu, M Shieh, J He</t>
  </si>
  <si>
    <t>ACL student research workshop</t>
  </si>
  <si>
    <t>Self-refine: Iterative refinement with self-feedback</t>
  </si>
  <si>
    <t>A Madaan, N Tandon, P Gupta, S Hallinan, L Gao, S Wiegreffe, U Alon, N Dziri…</t>
  </si>
  <si>
    <t>Enabling transformers to understand low-level programs</t>
  </si>
  <si>
    <t>HPEC</t>
  </si>
  <si>
    <t>ZC Guo, WS Moses</t>
  </si>
  <si>
    <t>Learning to superoptimize real-world programs</t>
  </si>
  <si>
    <t>A Shypula, P Yin, J Lacomis, CL Goues, E Schwartz, G Neubig</t>
  </si>
  <si>
    <t>DL4C</t>
  </si>
  <si>
    <t>Search-Based LLMs for Code Optimization</t>
  </si>
  <si>
    <t>S Gao, C Gao, W Gu, M Lyu</t>
  </si>
  <si>
    <t>Supersonic: Learning to generate source code optimizations in C/C++</t>
  </si>
  <si>
    <t>Z Chen, S Fang, M Monperrus</t>
  </si>
  <si>
    <t>TSE</t>
  </si>
  <si>
    <t>TextGrad: Automatic" Differentiation" via Text</t>
  </si>
  <si>
    <t>M Yuksekgonul, F Bianchi, J Boen, S Liu…</t>
  </si>
  <si>
    <t>Model name</t>
  </si>
  <si>
    <t>TextGrad</t>
  </si>
  <si>
    <t>Supersonic</t>
  </si>
  <si>
    <t>SBLLM</t>
  </si>
  <si>
    <t>SILO</t>
  </si>
  <si>
    <t>SOAP</t>
  </si>
  <si>
    <t>Self-refine</t>
  </si>
  <si>
    <t>InstructCoder</t>
  </si>
  <si>
    <t>Reflexion</t>
  </si>
  <si>
    <t>Priority Sampling</t>
  </si>
  <si>
    <t>FunSearch</t>
  </si>
  <si>
    <t>AlphaCodium</t>
  </si>
  <si>
    <t>Rapgen</t>
  </si>
  <si>
    <t>RLPF</t>
  </si>
  <si>
    <t>Few-shot</t>
  </si>
  <si>
    <t>LLM-Vectorizer</t>
  </si>
  <si>
    <t>PerfRL</t>
  </si>
  <si>
    <t>PIE</t>
  </si>
  <si>
    <t>PIE-problem</t>
  </si>
  <si>
    <t>ECCO</t>
  </si>
  <si>
    <t>NL-PL LLM GPT-4</t>
  </si>
  <si>
    <t>Deepdev-perf</t>
  </si>
  <si>
    <t>SMT solving</t>
  </si>
  <si>
    <t>Code-optimise</t>
  </si>
  <si>
    <t>LLM compiler</t>
  </si>
  <si>
    <t>Concurrency and Computation: Practice and Experience (CCPE)</t>
  </si>
  <si>
    <t>Proceedings of the ACM on Programming Languages (PACMPL)</t>
  </si>
  <si>
    <t>Model archetecture</t>
  </si>
  <si>
    <t>LLM4Compiler</t>
  </si>
  <si>
    <t>Compiler Feedback</t>
  </si>
  <si>
    <t>Trans4compiler</t>
  </si>
  <si>
    <t>Better Python Programming for all: With the focus on Maintainability</t>
  </si>
  <si>
    <t>K Shivashankar, A Martini</t>
  </si>
  <si>
    <t>BetterPython</t>
  </si>
  <si>
    <t>E-code: Mastering Efficient Code Generation through Pretrained Models and Expert Encoder Group</t>
  </si>
  <si>
    <t>Y Pan, C Lyu, Z Yang, L Li, Q Liu, X Shao</t>
  </si>
  <si>
    <t>E-code</t>
  </si>
  <si>
    <t>Measuring Code Efficiency Optimization Capabilities with ACEOB</t>
  </si>
  <si>
    <t>Y Pan, X Shao, C Lyu</t>
  </si>
  <si>
    <t>ACEOB</t>
  </si>
  <si>
    <t>LLM-Aided Compilation for Tensor Accelerators</t>
  </si>
  <si>
    <t>C Hong, S Bhatia, A Haan, SK Dong, D Nikiforov, A Cheung, YS Shao</t>
  </si>
  <si>
    <t>Tensor-Accelerator</t>
  </si>
  <si>
    <t>Self-taught optimizer (stop): Recursively self-improving code generation</t>
  </si>
  <si>
    <t>E Zelikman, E Lorch, L Mackey, AT Kalai</t>
  </si>
  <si>
    <t>STOP</t>
  </si>
  <si>
    <t>RTLRewriter: Methodologies for Large Models aided RTL Code Optimization</t>
  </si>
  <si>
    <t>X Yao, Y Wang, X Li, Y Lian, R Chen, L Chen, M Yuan, H Xu, B Yu</t>
  </si>
  <si>
    <t>RTLRewriter</t>
  </si>
  <si>
    <t>DBLP:conf/nips/MadaanTGHGW0DPY23</t>
  </si>
  <si>
    <t>yao2024rtlrewritermethodologieslargemodels</t>
  </si>
  <si>
    <t>DBLP:journals/corr/abs-2310-02304</t>
  </si>
  <si>
    <t>DBLP:journals/corr/abs-2408-03408</t>
  </si>
  <si>
    <t>pan2024measuringcodeefficiencyoptimization</t>
  </si>
  <si>
    <t>pan2024ecodemasteringefficientcode</t>
  </si>
  <si>
    <t>shivashankar2024betterpythonprogrammingall</t>
  </si>
  <si>
    <t>DBLP:journals/corr/abs-2406-07496</t>
  </si>
  <si>
    <t>DBLP:journals/corr/abs-2309-14846</t>
  </si>
  <si>
    <t>gao2024searchbasedllmscodeoptimization</t>
  </si>
  <si>
    <t>DBLP:journals/corr/abs-2109-13498</t>
  </si>
  <si>
    <t>DBLP:conf/hpec/GuoM22</t>
  </si>
  <si>
    <t>DBLP:journals/corr/abs-2405-15189</t>
  </si>
  <si>
    <t>li2024instructcoderinstructiontuninglarge</t>
  </si>
  <si>
    <t>DBLP:conf/nips/ShinnCGNY23</t>
  </si>
  <si>
    <t>DBLP:conf/apsec/ShirafujiOSMW23</t>
  </si>
  <si>
    <t>DBLP:conf/euromlsys/GrubisicSSLMC24</t>
  </si>
  <si>
    <t>DBLP:journals/nature/RomeraParedesBNBKDREWFKF24</t>
  </si>
  <si>
    <t>DBLP:journals/corr/abs-2401-08500</t>
  </si>
  <si>
    <t>DBLP:journals/corr/abs-2306-17077</t>
  </si>
  <si>
    <t>DBLP:journals/corr/abs-2404-18864</t>
  </si>
  <si>
    <t>DBLP:journals/corr/abs-2406-04693</t>
  </si>
  <si>
    <t>DBLP:journals/corr/abs-2312-05657</t>
  </si>
  <si>
    <t>DBLP:conf/iclr/ShypulaMZ0GYHNR24</t>
  </si>
  <si>
    <t>DBLP:journals/corr/abs-2309-07062</t>
  </si>
  <si>
    <t>ishida2024langpropcodeoptimizationframework</t>
  </si>
  <si>
    <t>DBLP:journals/corr/abs-2406-11935</t>
  </si>
  <si>
    <t>DBLP:journals/corr/abs-2407-14044</t>
  </si>
  <si>
    <t>DBLP:journals/concurrency/HanLDLZ24</t>
  </si>
  <si>
    <t>DBLP:conf/sigsoft/GargMCSW22</t>
  </si>
  <si>
    <t>DBLP:journals/pacmpl/YeZSS23</t>
  </si>
  <si>
    <t>DBLP:journals/corr/abs-2403-14714</t>
  </si>
  <si>
    <t>DBLP:journals/corr/abs-2406-12502</t>
  </si>
  <si>
    <t>DBLP:journals/corr/abs-2407-02524</t>
  </si>
  <si>
    <t>LangProp</t>
  </si>
  <si>
    <t>CodeDPO: Aligning Code Models with Self Generated and Verified Source Code</t>
  </si>
  <si>
    <t>zhang2024codedpo</t>
  </si>
  <si>
    <t>K Zhang, G Li, Y Dong, J Xu, J Zhang, J Su, Y Liu, Z Jin</t>
  </si>
  <si>
    <t>CodeDPO</t>
  </si>
  <si>
    <t>Optimizing High-Level Synthesis Designs with Retrieval-Augmented Large Language Models</t>
  </si>
  <si>
    <t>H Xu, H Hu, S Huang</t>
  </si>
  <si>
    <t>IEEE LLM Aided Design Workshop (LAD)</t>
  </si>
  <si>
    <t>RALAD</t>
  </si>
  <si>
    <t>EFFI-CODE</t>
  </si>
  <si>
    <t>Large Language Models for Energy-Efficient Code: Emerging Results and Future Directions</t>
  </si>
  <si>
    <t>LLM4Energy</t>
  </si>
  <si>
    <t>FALCON: Feedback-driven Adaptive Long/short-term memory reinforced Coding Optimization system</t>
  </si>
  <si>
    <t>Z Li, Y He, L He, J Wang, T Shi, B Lei, Y Li, Q Chen</t>
  </si>
  <si>
    <t>FALCON</t>
  </si>
  <si>
    <t>Effi-Code: Unleashing Code Efficiency in Language Models</t>
  </si>
  <si>
    <t>D Huang, G Zeng, J Dai, M Luo, H Weng, Y Qing, H Cui, Z Guo, JM Zhang</t>
  </si>
  <si>
    <t>H Peng, A Gupte, NJ Eliopoulos, CC Ho, R Mantri, L Deng, W Jiang, YH Lu, K Läufer…</t>
  </si>
  <si>
    <t>Dynamic Scoring Code Token Tree: A Novel Decoding Strategy for Generating High-Performance Code</t>
  </si>
  <si>
    <t>M Qu, J Liu, L Kang, S Wang, D Ye, T Huang</t>
  </si>
  <si>
    <t>ASE</t>
  </si>
  <si>
    <t>DSCT-Decode</t>
  </si>
  <si>
    <t>Code Optimization Chain-of-Thought: Structured Understanding and Self-Checking</t>
  </si>
  <si>
    <t>Q Xu, D Yang, L Zhang</t>
  </si>
  <si>
    <t>SAPIE</t>
  </si>
  <si>
    <t>EffiLearner: Enhancing Efficiency of Generated Code via Self-Optimization</t>
  </si>
  <si>
    <t>Improving Parallel Program Performance Through DSL-Driven Code Generation with LLM Optimizers</t>
  </si>
  <si>
    <t>A Wei, A Nie, TSFX Teixeira, R Yadav, W Lee, K Wang, A Aiken</t>
  </si>
  <si>
    <t>Large language models synergize with automated machine learning</t>
  </si>
  <si>
    <t>J Xu, J Li, Z Liu, NAV Suryanarayanan, G Zhou, J Guo, H Iba, K Tei</t>
  </si>
  <si>
    <t>AutoSAT: Automatically Optimize SAT Solvers via Large Language Models</t>
  </si>
  <si>
    <t>Y Sun, X Zhang, S Huang, S Cai, BZ Zhang, K Wei</t>
  </si>
  <si>
    <t>AutoSAT</t>
  </si>
  <si>
    <t>GPT-Driven Source-to-Source Transformation for Generating Compilable Parallel CUDA Code for Nussinov's Algorithm</t>
  </si>
  <si>
    <t>M Palkowski, M Gruzewski</t>
  </si>
  <si>
    <t>Electronics</t>
  </si>
  <si>
    <t>Jigsaw: Large language models meet program synthesis</t>
  </si>
  <si>
    <t>N Jain, S Vaidyanath, A Iyer, N Natarajan…</t>
  </si>
  <si>
    <t>ICSE</t>
  </si>
  <si>
    <t>Jigsaw</t>
  </si>
  <si>
    <t>FSE</t>
  </si>
  <si>
    <t>EMNLP</t>
  </si>
  <si>
    <t>LLM Aided Design (LAD)</t>
  </si>
  <si>
    <t>Journal of Systems and Software (LAD)</t>
  </si>
  <si>
    <t>Information and Software Technology (IST)</t>
  </si>
  <si>
    <t>D Huang, J Dai, H Weng, P Wu, Y Qing, JM Zhang, H Cui, Z Guo (SOAP: Enhancing Efficiency of Generated Code via Self-Optimization)</t>
  </si>
  <si>
    <t>Contextual Modular Generation</t>
  </si>
  <si>
    <t>Improving parallel</t>
  </si>
  <si>
    <t>LLaMEA: A Large Language Model Evolutionary Algorithm for Automatically Generating Metaheuristics</t>
  </si>
  <si>
    <t>N van Stein, T Bäck</t>
  </si>
  <si>
    <t>LLaMEA</t>
  </si>
  <si>
    <t>Generating and Evolving Reward Functions for Highway Driving with Large Language Models</t>
  </si>
  <si>
    <t>X Han, Q Yang, X Chen, X Chu, M Zhu</t>
  </si>
  <si>
    <t>Evolving code with a large language model</t>
  </si>
  <si>
    <t>E Hemberg, S Moskal, UM O'Reilly</t>
  </si>
  <si>
    <t>Genetic Programming and Evolvable Machines</t>
  </si>
  <si>
    <t>Source2Source</t>
  </si>
  <si>
    <t>EvolvingReward</t>
  </si>
  <si>
    <t>Iterative Refactoring of Real-World Open-Source Programs with Large Language Models</t>
  </si>
  <si>
    <t>J Choi, G An, S Yoo</t>
  </si>
  <si>
    <t>SSBSE</t>
  </si>
  <si>
    <t>IterativeRefactor</t>
  </si>
  <si>
    <t>LLMGP</t>
  </si>
  <si>
    <t>xu2024optimizing</t>
  </si>
  <si>
    <t>huang2024effi</t>
  </si>
  <si>
    <t>peng2024large</t>
  </si>
  <si>
    <t>li2024falcon</t>
  </si>
  <si>
    <t>qu2024dynamic</t>
  </si>
  <si>
    <t>xu2024code</t>
  </si>
  <si>
    <t>wei2024improving</t>
  </si>
  <si>
    <t>xu2024large</t>
  </si>
  <si>
    <t>sun2024autosat</t>
  </si>
  <si>
    <t>palkowski2024gpt</t>
  </si>
  <si>
    <t>jain2022jigsaw</t>
  </si>
  <si>
    <t>van2024llamea</t>
  </si>
  <si>
    <t>han2024generating</t>
  </si>
  <si>
    <t>hemberg2024evolving</t>
  </si>
  <si>
    <t>choi2024iterative</t>
  </si>
  <si>
    <t>International Conference on Artificial Intelligence, Big Data and Algorithms (CAIBDA)</t>
  </si>
  <si>
    <t>International Conference on Computer-Aided Design (ICCAD)</t>
  </si>
  <si>
    <t>CONFERENCE ON
LANGUAGE
MODELING (COLM)</t>
  </si>
  <si>
    <t>Asia-Pacific Software Engineering Conference (APSEC)</t>
  </si>
  <si>
    <t>PerfCodeGen: Improving Performance of LLM Generated Code with Execution Feedback</t>
  </si>
  <si>
    <t>Y Peng, AD Gotmare, M Lyu, C Xiong, S Savarese, D Sahoo</t>
  </si>
  <si>
    <t>PerfCodeGen</t>
  </si>
  <si>
    <t>In-the-loop Hyper-Parameter Optimization for LLM-Based Automated Design of Heuristics</t>
  </si>
  <si>
    <t>N van Stein, D Vermetten, T Bäck</t>
  </si>
  <si>
    <t>LLaMEA-HPO</t>
  </si>
  <si>
    <t>Revolve: Optimizing AI Systems by Tracking Response Evolution in Textual Optimization</t>
  </si>
  <si>
    <t>P Zhang, H Jin, L Hu, X Li, L Kang, M Luo, Y Song, H Wang</t>
  </si>
  <si>
    <t>Revolve</t>
  </si>
  <si>
    <t>peng2024perfcodegen</t>
  </si>
  <si>
    <t>van2024loop</t>
  </si>
  <si>
    <t>zhang2024revolve</t>
  </si>
  <si>
    <t>QAC1 - How many times has the paper been cited by other studies? No=0, No more than 10 citations=1, More than 10
citations=2.</t>
  </si>
  <si>
    <t>QAC2 - Does the paper provide a clear definition of the code optimization problem? Not provided=0, Implicitly provided=1, Clearly pro vided=2.</t>
  </si>
  <si>
    <t>QAC3 - Does the study provide a clear description of the proposed code optimization
technique? Not provided=0, Implicitly provided=1, Clearly pro vided=2.</t>
  </si>
  <si>
    <t>QAC5 - Are the experimental settings such as experimental environments, evaluation
metrics, and dataset information described in detail? Not described=0, Partially described=1, Fully de scribed=2.</t>
  </si>
  <si>
    <t>QAC6 - Are the key contributions and limitations of the study discussed? Not discussed=0, Partially discussed=1, Fully dis cussed=2.</t>
  </si>
  <si>
    <t>QAC7 - Does the study provide resources to reproduce the experiment results? No=0, Partially provided=1, Fully provided=2.</t>
  </si>
  <si>
    <t>QAC4 - Does the study compare the proposed model with other state-of-the-art baseline models? No=0, Only one baseline=1, More than one baselines
=2.</t>
  </si>
  <si>
    <t>Average score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</si>
</sst>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12">
    <xf numFmtId="0" fontId="0" fillId="0" borderId="0" xfId="0"/>
    <xf numFmtId="0" fontId="1" fillId="0" borderId="0" xfId="0" applyFont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2" fillId="0" borderId="0" xfId="1" applyFill="1" applyAlignment="1">
      <alignment vertical="center" wrapText="1"/>
    </xf>
    <xf numFmtId="17" fontId="1" fillId="0" borderId="0" xfId="0" applyNumberFormat="1" applyFont="1" applyAlignment="1">
      <alignment horizontal="left" vertical="top" wrapText="1"/>
    </xf>
    <xf numFmtId="0" fontId="2" fillId="0" borderId="0" xfId="1" applyFill="1" applyAlignment="1">
      <alignment horizontal="left" vertical="top" wrapText="1"/>
    </xf>
    <xf numFmtId="17" fontId="0" fillId="0" borderId="0" xfId="0" applyNumberFormat="1" applyAlignment="1">
      <alignment horizontal="left" vertical="top" wrapText="1"/>
    </xf>
    <xf numFmtId="0" fontId="1" fillId="2" borderId="0" xfId="0" applyFont="1" applyFill="1" applyAlignment="1">
      <alignment horizontal="left" vertical="top" wrapText="1"/>
    </xf>
    <xf numFmtId="0" fontId="2" fillId="2" borderId="0" xfId="1" applyFill="1" applyAlignment="1">
      <alignment horizontal="left" vertical="top" wrapText="1"/>
    </xf>
    <xf numFmtId="0" fontId="0" fillId="2" borderId="0" xfId="0" applyFill="1" applyAlignment="1">
      <alignment horizontal="left" vertical="top" wrapText="1"/>
    </xf>
    <xf numFmtId="17" fontId="1" fillId="2" borderId="0" xfId="0" applyNumberFormat="1" applyFont="1" applyFill="1" applyAlignment="1">
      <alignment horizontal="left" vertical="top" wrapText="1"/>
    </xf>
    <xf numFmtId="17" fontId="0" fillId="2" borderId="0" xfId="0" applyNumberFormat="1" applyFill="1" applyAlignment="1">
      <alignment horizontal="left" vertical="top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10" Type="http://schemas.openxmlformats.org/officeDocument/2006/relationships/calcChain" Target="calcChain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53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dl.acm.org/doi/abs/10.1145/3540250.3549096?casa_token=4-fVWT3gQ8sAAAAA:7XrA6pABwLHoLINO0npRR0s0_f05Lysuaqr9xs0P77zl6N8ej4MgWRg3GuG1ORVTIotqKTbpOdA" TargetMode="External"/><Relationship Id="rId18" Type="http://schemas.openxmlformats.org/officeDocument/2006/relationships/hyperlink" Target="https://arxiv.org/abs/2406.12502" TargetMode="External"/><Relationship Id="rId26" Type="http://schemas.openxmlformats.org/officeDocument/2006/relationships/hyperlink" Target="https://ieeexplore.ieee.org/abstract/document/10606318/" TargetMode="External"/><Relationship Id="rId39" Type="http://schemas.openxmlformats.org/officeDocument/2006/relationships/hyperlink" Target="https://dl.acm.org/doi/abs/10.1145/3690407.3690479?casa_token=TvoNc4f5X0gAAAAA:xDneoupGyWDbSyIOrk93m2BAi83HesykzMN4GqNtRJzrqyZlpXLn0p1ShREKih0_p1v7Mf_f9gU" TargetMode="External"/><Relationship Id="rId21" Type="http://schemas.openxmlformats.org/officeDocument/2006/relationships/hyperlink" Target="https://aclanthology.org/2024.acl-srw.6/" TargetMode="External"/><Relationship Id="rId34" Type="http://schemas.openxmlformats.org/officeDocument/2006/relationships/hyperlink" Target="https://ieeexplore.ieee.org/abstract/document/10691855/" TargetMode="External"/><Relationship Id="rId42" Type="http://schemas.openxmlformats.org/officeDocument/2006/relationships/hyperlink" Target="https://arxiv.org/abs/2402.10705" TargetMode="External"/><Relationship Id="rId47" Type="http://schemas.openxmlformats.org/officeDocument/2006/relationships/hyperlink" Target="https://arxiv.org/abs/2406.10540" TargetMode="External"/><Relationship Id="rId50" Type="http://schemas.openxmlformats.org/officeDocument/2006/relationships/hyperlink" Target="https://arxiv.org/abs/2412.03578" TargetMode="External"/><Relationship Id="rId7" Type="http://schemas.openxmlformats.org/officeDocument/2006/relationships/hyperlink" Target="https://arxiv.org/abs/2309.07062" TargetMode="External"/><Relationship Id="rId2" Type="http://schemas.openxmlformats.org/officeDocument/2006/relationships/hyperlink" Target="https://dl.acm.org/doi/abs/10.1145/3622825" TargetMode="External"/><Relationship Id="rId16" Type="http://schemas.openxmlformats.org/officeDocument/2006/relationships/hyperlink" Target="https://dl.acm.org/doi/abs/10.1145/3642970.3655831?casa_token=Uj4l8Mz6N7sAAAAA:ZN9YEj8J2C2D6IV8-bTM9K2kgMq9hrDz8IyHwPBlojeLcUqK2DcMO0Be4S2PWqxdhxs9dxsRlRIaOw" TargetMode="External"/><Relationship Id="rId29" Type="http://schemas.openxmlformats.org/officeDocument/2006/relationships/hyperlink" Target="https://arxiv.org/abs/2408.12960" TargetMode="External"/><Relationship Id="rId11" Type="http://schemas.openxmlformats.org/officeDocument/2006/relationships/hyperlink" Target="https://arxiv.org/abs/2404.18864" TargetMode="External"/><Relationship Id="rId24" Type="http://schemas.openxmlformats.org/officeDocument/2006/relationships/hyperlink" Target="https://arxiv.org/abs/2109.13498" TargetMode="External"/><Relationship Id="rId32" Type="http://schemas.openxmlformats.org/officeDocument/2006/relationships/hyperlink" Target="https://arxiv.org/abs/2409.11414" TargetMode="External"/><Relationship Id="rId37" Type="http://schemas.openxmlformats.org/officeDocument/2006/relationships/hyperlink" Target="https://arxiv.org/abs/2410.09241" TargetMode="External"/><Relationship Id="rId40" Type="http://schemas.openxmlformats.org/officeDocument/2006/relationships/hyperlink" Target="https://arxiv.org/abs/2410.15625" TargetMode="External"/><Relationship Id="rId45" Type="http://schemas.openxmlformats.org/officeDocument/2006/relationships/hyperlink" Target="https://openreview.net/forum?id=KhwOuB0fs9" TargetMode="External"/><Relationship Id="rId53" Type="http://schemas.openxmlformats.org/officeDocument/2006/relationships/printerSettings" Target="../printerSettings/printerSettings1.bin"/><Relationship Id="rId5" Type="http://schemas.openxmlformats.org/officeDocument/2006/relationships/hyperlink" Target="https://arxiv.org/abs/2406.11935" TargetMode="External"/><Relationship Id="rId10" Type="http://schemas.openxmlformats.org/officeDocument/2006/relationships/hyperlink" Target="https://arxiv.org/abs/2406.04693" TargetMode="External"/><Relationship Id="rId19" Type="http://schemas.openxmlformats.org/officeDocument/2006/relationships/hyperlink" Target="https://arxiv.org/abs/2407.02524" TargetMode="External"/><Relationship Id="rId31" Type="http://schemas.openxmlformats.org/officeDocument/2006/relationships/hyperlink" Target="https://arxiv.org/abs/2310.02304" TargetMode="External"/><Relationship Id="rId44" Type="http://schemas.openxmlformats.org/officeDocument/2006/relationships/hyperlink" Target="https://dl.acm.org/doi/abs/10.1145/3510003.3510203?casa_token=rkx4-IdzY_wAAAAA:xCWyE11e2XMRr880mEjGc-4V3i2LRqxyMocPi5Pke4AbGZlSjFyBM_6MlCVqtjjIQ8_AlpWKDUw" TargetMode="External"/><Relationship Id="rId52" Type="http://schemas.openxmlformats.org/officeDocument/2006/relationships/hyperlink" Target="https://arxiv.org/abs/2412.03092" TargetMode="External"/><Relationship Id="rId4" Type="http://schemas.openxmlformats.org/officeDocument/2006/relationships/hyperlink" Target="https://arxiv.org/abs/2407.14044" TargetMode="External"/><Relationship Id="rId9" Type="http://schemas.openxmlformats.org/officeDocument/2006/relationships/hyperlink" Target="https://arxiv.org/abs/2312.05657" TargetMode="External"/><Relationship Id="rId14" Type="http://schemas.openxmlformats.org/officeDocument/2006/relationships/hyperlink" Target="https://arxiv.org/abs/2401.08500" TargetMode="External"/><Relationship Id="rId22" Type="http://schemas.openxmlformats.org/officeDocument/2006/relationships/hyperlink" Target="https://proceedings.neurips.cc/paper_files/paper/2023/hash/91edff07232fb1b55a505a9e9f6c0ff3-Abstract-Conference.html" TargetMode="External"/><Relationship Id="rId27" Type="http://schemas.openxmlformats.org/officeDocument/2006/relationships/hyperlink" Target="https://arxiv.org/abs/2406.07496" TargetMode="External"/><Relationship Id="rId30" Type="http://schemas.openxmlformats.org/officeDocument/2006/relationships/hyperlink" Target="https://arxiv.org/abs/2408.03408" TargetMode="External"/><Relationship Id="rId35" Type="http://schemas.openxmlformats.org/officeDocument/2006/relationships/hyperlink" Target="https://arxiv.org/abs/2410.21349" TargetMode="External"/><Relationship Id="rId43" Type="http://schemas.openxmlformats.org/officeDocument/2006/relationships/hyperlink" Target="https://www.mdpi.com/2079-9292/13/3/488" TargetMode="External"/><Relationship Id="rId48" Type="http://schemas.openxmlformats.org/officeDocument/2006/relationships/hyperlink" Target="https://link.springer.com/article/10.1007/s10710-024-09494-2" TargetMode="External"/><Relationship Id="rId8" Type="http://schemas.openxmlformats.org/officeDocument/2006/relationships/hyperlink" Target="https://arxiv.org/abs/2302.07867" TargetMode="External"/><Relationship Id="rId51" Type="http://schemas.openxmlformats.org/officeDocument/2006/relationships/hyperlink" Target="https://arxiv.org/abs/2410.16309" TargetMode="External"/><Relationship Id="rId3" Type="http://schemas.openxmlformats.org/officeDocument/2006/relationships/hyperlink" Target="https://onlinelibrary.wiley.com/doi/abs/10.1002/cpe.8100?casa_token=y_41puMywFwAAAAA:QcVSn3TzyALMxvDuN8wZ54TSrW7mnMlpTmy0bbPCBVUeNkUc8dRci2gF-sqCU_MoBdwEsX1mAyjK0x4" TargetMode="External"/><Relationship Id="rId12" Type="http://schemas.openxmlformats.org/officeDocument/2006/relationships/hyperlink" Target="https://arxiv.org/abs/2306.17077" TargetMode="External"/><Relationship Id="rId17" Type="http://schemas.openxmlformats.org/officeDocument/2006/relationships/hyperlink" Target="https://ieeexplore.ieee.org/abstract/document/10479398/?casa_token=kTV3JMPfSPsAAAAA:UszGUpC6DI3XnEMOKKKRJnYp9czRd4OMTuEBEu_Pw0Aq7tQ7UOdDttr4vzd3ai2wA8K9i461Pow" TargetMode="External"/><Relationship Id="rId25" Type="http://schemas.openxmlformats.org/officeDocument/2006/relationships/hyperlink" Target="https://arxiv.org/abs/2408.12159" TargetMode="External"/><Relationship Id="rId33" Type="http://schemas.openxmlformats.org/officeDocument/2006/relationships/hyperlink" Target="https://arxiv.org/abs/2410.05605" TargetMode="External"/><Relationship Id="rId38" Type="http://schemas.openxmlformats.org/officeDocument/2006/relationships/hyperlink" Target="https://dl.acm.org/doi/abs/10.1145/3691620.3695505" TargetMode="External"/><Relationship Id="rId46" Type="http://schemas.openxmlformats.org/officeDocument/2006/relationships/hyperlink" Target="https://arxiv.org/abs/2405.20132" TargetMode="External"/><Relationship Id="rId20" Type="http://schemas.openxmlformats.org/officeDocument/2006/relationships/hyperlink" Target="https://proceedings.neurips.cc/paper_files/paper/2023/hash/1b44b878bb782e6954cd888628510e90-Abstract-Conference.html" TargetMode="External"/><Relationship Id="rId41" Type="http://schemas.openxmlformats.org/officeDocument/2006/relationships/hyperlink" Target="https://arxiv.org/abs/2405.03727" TargetMode="External"/><Relationship Id="rId1" Type="http://schemas.openxmlformats.org/officeDocument/2006/relationships/hyperlink" Target="https://arxiv.org/abs/2403.14714" TargetMode="External"/><Relationship Id="rId6" Type="http://schemas.openxmlformats.org/officeDocument/2006/relationships/hyperlink" Target="https://openreview.net/forum?id=JQJJ9PkdYC" TargetMode="External"/><Relationship Id="rId15" Type="http://schemas.openxmlformats.org/officeDocument/2006/relationships/hyperlink" Target="https://www.nature.com/articles/s41586-023-06924-6" TargetMode="External"/><Relationship Id="rId23" Type="http://schemas.openxmlformats.org/officeDocument/2006/relationships/hyperlink" Target="https://ieeexplore.ieee.org/abstract/document/9926313/?casa_token=haFLHGUTbIsAAAAA:JdBa21zQl0UpAZUshJWKDw2RCLuot-B1SwTE6tXisdpbgOwUV_cEqdZfzfD09cGulzgTkMta" TargetMode="External"/><Relationship Id="rId28" Type="http://schemas.openxmlformats.org/officeDocument/2006/relationships/hyperlink" Target="https://arxiv.org/abs/2408.09134" TargetMode="External"/><Relationship Id="rId36" Type="http://schemas.openxmlformats.org/officeDocument/2006/relationships/hyperlink" Target="https://arxiv.org/abs/2410.10209" TargetMode="External"/><Relationship Id="rId49" Type="http://schemas.openxmlformats.org/officeDocument/2006/relationships/hyperlink" Target="https://link.springer.com/chapter/10.1007/978-3-031-64573-0_4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Q54"/>
  <sheetViews>
    <sheetView tabSelected="1" zoomScale="46" zoomScaleNormal="113" workbookViewId="0">
      <selection activeCell="L6" sqref="L6"/>
    </sheetView>
  </sheetViews>
  <sheetFormatPr defaultRowHeight="14.5" x14ac:dyDescent="0.35"/>
  <cols>
    <col min="1" max="2" width="8.7265625" style="2"/>
    <col min="3" max="3" width="15.1796875" style="2" customWidth="1"/>
    <col min="4" max="4" width="13.1796875" style="2" customWidth="1"/>
    <col min="5" max="6" width="8.7265625" style="2"/>
    <col min="7" max="8" width="13.1796875" style="2" customWidth="1"/>
    <col min="9" max="9" width="60.36328125" style="2" customWidth="1"/>
    <col min="10" max="10" width="20.08984375" style="2" customWidth="1"/>
    <col min="11" max="11" width="16.90625" style="2" customWidth="1"/>
    <col min="12" max="12" width="17.81640625" style="2" customWidth="1"/>
    <col min="13" max="13" width="17.453125" style="2" customWidth="1"/>
    <col min="14" max="14" width="17.81640625" style="2" customWidth="1"/>
    <col min="15" max="15" width="17.7265625" style="2" customWidth="1"/>
    <col min="16" max="16" width="17.453125" style="2" customWidth="1"/>
    <col min="17" max="17" width="12.54296875" style="2" bestFit="1" customWidth="1"/>
    <col min="18" max="16384" width="8.7265625" style="2"/>
  </cols>
  <sheetData>
    <row r="1" spans="1:17" ht="188.5" x14ac:dyDescent="0.3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" t="s">
        <v>9</v>
      </c>
      <c r="H1" s="2" t="s">
        <v>70</v>
      </c>
      <c r="I1" s="2" t="s">
        <v>97</v>
      </c>
      <c r="J1" s="2" t="s">
        <v>247</v>
      </c>
      <c r="K1" s="2" t="s">
        <v>248</v>
      </c>
      <c r="L1" s="2" t="s">
        <v>249</v>
      </c>
      <c r="M1" s="2" t="s">
        <v>253</v>
      </c>
      <c r="N1" s="2" t="s">
        <v>250</v>
      </c>
      <c r="O1" s="2" t="s">
        <v>251</v>
      </c>
      <c r="P1" s="2" t="s">
        <v>252</v>
      </c>
      <c r="Q1" s="2" t="s">
        <v>254</v>
      </c>
    </row>
    <row r="2" spans="1:17" ht="87" x14ac:dyDescent="0.35">
      <c r="A2" s="1" t="s">
        <v>224</v>
      </c>
      <c r="B2" s="1">
        <v>3</v>
      </c>
      <c r="C2" s="3" t="s">
        <v>183</v>
      </c>
      <c r="D2" s="1" t="s">
        <v>184</v>
      </c>
      <c r="E2" s="1" t="s">
        <v>8</v>
      </c>
      <c r="F2" s="4">
        <v>45413</v>
      </c>
      <c r="G2" s="2">
        <v>25</v>
      </c>
      <c r="H2" s="2" t="s">
        <v>185</v>
      </c>
      <c r="I2" s="2" t="e" vm="1">
        <v>#VALUE!</v>
      </c>
      <c r="J2" s="2">
        <v>1</v>
      </c>
      <c r="K2" s="2">
        <v>1</v>
      </c>
      <c r="L2" s="2">
        <v>2</v>
      </c>
      <c r="M2" s="2">
        <v>2</v>
      </c>
      <c r="N2" s="2">
        <v>2</v>
      </c>
      <c r="O2" s="2">
        <v>2</v>
      </c>
      <c r="P2" s="2">
        <v>1</v>
      </c>
      <c r="Q2" s="2">
        <f>AVERAGE(J2:P2)</f>
        <v>1.5714285714285714</v>
      </c>
    </row>
    <row r="3" spans="1:17" ht="87" x14ac:dyDescent="0.35">
      <c r="A3" s="1" t="s">
        <v>125</v>
      </c>
      <c r="B3" s="1">
        <v>0</v>
      </c>
      <c r="C3" s="5" t="s">
        <v>101</v>
      </c>
      <c r="D3" s="1" t="s">
        <v>102</v>
      </c>
      <c r="E3" s="2" t="s">
        <v>8</v>
      </c>
      <c r="F3" s="4">
        <v>45505</v>
      </c>
      <c r="G3" s="2">
        <v>12</v>
      </c>
      <c r="H3" s="2" t="s">
        <v>103</v>
      </c>
      <c r="I3" s="2" t="e" vm="2">
        <v>#VALUE!</v>
      </c>
      <c r="J3" s="2">
        <v>0</v>
      </c>
      <c r="K3" s="2">
        <v>1</v>
      </c>
      <c r="M3" s="2">
        <v>2</v>
      </c>
      <c r="N3" s="2">
        <v>2</v>
      </c>
      <c r="O3" s="2">
        <v>1</v>
      </c>
      <c r="P3" s="2">
        <v>2</v>
      </c>
      <c r="Q3" s="2">
        <f t="shared" ref="Q3:Q54" si="0">AVERAGE(J3:P3)</f>
        <v>1.3333333333333333</v>
      </c>
    </row>
    <row r="4" spans="1:17" ht="87" x14ac:dyDescent="0.35">
      <c r="A4" s="1" t="s">
        <v>137</v>
      </c>
      <c r="B4" s="1">
        <v>29</v>
      </c>
      <c r="C4" s="5" t="s">
        <v>39</v>
      </c>
      <c r="D4" s="1" t="s">
        <v>40</v>
      </c>
      <c r="E4" s="2" t="s">
        <v>8</v>
      </c>
      <c r="F4" s="4">
        <v>45292</v>
      </c>
      <c r="G4" s="2">
        <v>10</v>
      </c>
      <c r="H4" s="2" t="s">
        <v>81</v>
      </c>
      <c r="I4" s="2" t="e" vm="3">
        <v>#VALUE!</v>
      </c>
      <c r="J4" s="2">
        <v>2</v>
      </c>
      <c r="K4" s="2">
        <v>1</v>
      </c>
      <c r="L4" s="2">
        <v>2</v>
      </c>
      <c r="M4" s="2">
        <v>2</v>
      </c>
      <c r="N4" s="2">
        <v>2</v>
      </c>
      <c r="O4" s="2">
        <v>1</v>
      </c>
      <c r="P4" s="2">
        <v>2</v>
      </c>
      <c r="Q4" s="2">
        <f t="shared" si="0"/>
        <v>1.7142857142857142</v>
      </c>
    </row>
    <row r="5" spans="1:17" ht="159.5" x14ac:dyDescent="0.35">
      <c r="A5" s="1" t="s">
        <v>221</v>
      </c>
      <c r="B5" s="1">
        <v>0</v>
      </c>
      <c r="C5" s="3" t="s">
        <v>175</v>
      </c>
      <c r="D5" s="1" t="s">
        <v>176</v>
      </c>
      <c r="E5" s="1" t="s">
        <v>231</v>
      </c>
      <c r="F5" s="4">
        <v>45566</v>
      </c>
      <c r="G5" s="2">
        <v>6</v>
      </c>
      <c r="H5" s="2" t="s">
        <v>177</v>
      </c>
      <c r="I5" s="2" t="e" vm="4">
        <v>#VALUE!</v>
      </c>
      <c r="J5" s="2">
        <v>0</v>
      </c>
      <c r="K5" s="2">
        <v>2</v>
      </c>
      <c r="L5" s="2">
        <v>2</v>
      </c>
      <c r="M5" s="2">
        <v>2</v>
      </c>
      <c r="N5" s="2">
        <v>2</v>
      </c>
      <c r="O5" s="2">
        <v>1</v>
      </c>
      <c r="P5" s="2">
        <v>1</v>
      </c>
      <c r="Q5" s="2">
        <f t="shared" si="0"/>
        <v>1.4285714285714286</v>
      </c>
    </row>
    <row r="6" spans="1:17" ht="87" x14ac:dyDescent="0.35">
      <c r="A6" s="1" t="s">
        <v>155</v>
      </c>
      <c r="B6" s="1">
        <v>0</v>
      </c>
      <c r="C6" s="3" t="s">
        <v>154</v>
      </c>
      <c r="D6" s="1" t="s">
        <v>156</v>
      </c>
      <c r="E6" s="2" t="s">
        <v>8</v>
      </c>
      <c r="F6" s="4">
        <v>45566</v>
      </c>
      <c r="G6" s="2">
        <v>15</v>
      </c>
      <c r="H6" s="2" t="s">
        <v>157</v>
      </c>
      <c r="I6" s="2" t="e" vm="5">
        <v>#VALUE!</v>
      </c>
      <c r="J6" s="2">
        <v>0</v>
      </c>
      <c r="K6" s="2">
        <v>1</v>
      </c>
      <c r="L6" s="2">
        <v>2</v>
      </c>
      <c r="M6" s="2">
        <v>2</v>
      </c>
      <c r="N6" s="2">
        <v>2</v>
      </c>
      <c r="O6" s="2">
        <v>1</v>
      </c>
      <c r="P6" s="2">
        <v>1</v>
      </c>
      <c r="Q6" s="2">
        <f t="shared" si="0"/>
        <v>1.2857142857142858</v>
      </c>
    </row>
    <row r="7" spans="1:17" ht="72.5" x14ac:dyDescent="0.35">
      <c r="A7" s="1" t="s">
        <v>151</v>
      </c>
      <c r="B7" s="1">
        <v>2</v>
      </c>
      <c r="C7" s="5" t="s">
        <v>10</v>
      </c>
      <c r="D7" s="1" t="s">
        <v>11</v>
      </c>
      <c r="E7" s="2" t="s">
        <v>8</v>
      </c>
      <c r="F7" s="4">
        <v>45444</v>
      </c>
      <c r="G7" s="2">
        <v>16</v>
      </c>
      <c r="H7" s="2" t="s">
        <v>93</v>
      </c>
      <c r="I7" s="2" t="e" vm="6">
        <v>#VALUE!</v>
      </c>
      <c r="J7" s="2">
        <v>1</v>
      </c>
      <c r="K7" s="2">
        <v>2</v>
      </c>
      <c r="L7" s="2">
        <v>2</v>
      </c>
      <c r="M7" s="2">
        <v>2</v>
      </c>
      <c r="N7" s="2">
        <v>2</v>
      </c>
      <c r="O7" s="2">
        <v>2</v>
      </c>
      <c r="P7" s="2">
        <v>1</v>
      </c>
      <c r="Q7" s="2">
        <f t="shared" si="0"/>
        <v>1.7142857142857142</v>
      </c>
    </row>
    <row r="8" spans="1:17" ht="72.5" x14ac:dyDescent="0.35">
      <c r="A8" s="7" t="s">
        <v>150</v>
      </c>
      <c r="B8" s="7">
        <v>5</v>
      </c>
      <c r="C8" s="8" t="s">
        <v>12</v>
      </c>
      <c r="D8" s="7" t="s">
        <v>13</v>
      </c>
      <c r="E8" s="9" t="s">
        <v>8</v>
      </c>
      <c r="F8" s="10">
        <v>45352</v>
      </c>
      <c r="G8" s="9">
        <v>10</v>
      </c>
      <c r="H8" s="9" t="s">
        <v>99</v>
      </c>
      <c r="I8" s="2" t="e" vm="7">
        <v>#VALUE!</v>
      </c>
      <c r="J8" s="2">
        <v>1</v>
      </c>
      <c r="K8" s="2">
        <v>1</v>
      </c>
      <c r="L8" s="2">
        <v>2</v>
      </c>
      <c r="M8" s="2">
        <v>1</v>
      </c>
      <c r="N8" s="2">
        <v>1</v>
      </c>
      <c r="O8" s="2">
        <v>1</v>
      </c>
      <c r="P8" s="2">
        <v>0</v>
      </c>
      <c r="Q8" s="2">
        <f t="shared" si="0"/>
        <v>1</v>
      </c>
    </row>
    <row r="9" spans="1:17" ht="130.5" x14ac:dyDescent="0.35">
      <c r="A9" s="1" t="s">
        <v>149</v>
      </c>
      <c r="B9" s="1">
        <v>1</v>
      </c>
      <c r="C9" s="5" t="s">
        <v>14</v>
      </c>
      <c r="D9" s="1" t="s">
        <v>15</v>
      </c>
      <c r="E9" s="4" t="s">
        <v>96</v>
      </c>
      <c r="F9" s="6">
        <v>45200</v>
      </c>
      <c r="G9" s="2">
        <v>28</v>
      </c>
      <c r="H9" s="2" t="s">
        <v>92</v>
      </c>
      <c r="I9" s="2" t="e" vm="8">
        <v>#VALUE!</v>
      </c>
      <c r="J9" s="2">
        <v>1</v>
      </c>
      <c r="K9" s="2">
        <v>2</v>
      </c>
      <c r="L9" s="2">
        <v>2</v>
      </c>
      <c r="M9" s="2">
        <v>2</v>
      </c>
      <c r="N9" s="2">
        <v>1</v>
      </c>
      <c r="O9" s="2">
        <v>1</v>
      </c>
      <c r="P9" s="2">
        <v>2</v>
      </c>
      <c r="Q9" s="2">
        <f t="shared" si="0"/>
        <v>1.5714285714285714</v>
      </c>
    </row>
    <row r="10" spans="1:17" ht="87" x14ac:dyDescent="0.35">
      <c r="A10" s="7" t="s">
        <v>148</v>
      </c>
      <c r="B10" s="7">
        <v>13</v>
      </c>
      <c r="C10" s="8" t="s">
        <v>38</v>
      </c>
      <c r="D10" s="7" t="s">
        <v>16</v>
      </c>
      <c r="E10" s="9" t="s">
        <v>193</v>
      </c>
      <c r="F10" s="10">
        <v>44866</v>
      </c>
      <c r="G10" s="9">
        <v>12</v>
      </c>
      <c r="H10" s="9" t="s">
        <v>91</v>
      </c>
      <c r="I10" s="2" t="e" vm="9">
        <v>#VALUE!</v>
      </c>
      <c r="J10" s="2">
        <v>2</v>
      </c>
      <c r="K10" s="2">
        <v>1</v>
      </c>
      <c r="L10" s="2">
        <v>2</v>
      </c>
      <c r="M10" s="2">
        <v>2</v>
      </c>
      <c r="N10" s="2">
        <v>2</v>
      </c>
      <c r="O10" s="2">
        <v>2</v>
      </c>
      <c r="P10" s="2">
        <v>0</v>
      </c>
      <c r="Q10" s="2">
        <f t="shared" si="0"/>
        <v>1.5714285714285714</v>
      </c>
    </row>
    <row r="11" spans="1:17" ht="130.5" x14ac:dyDescent="0.35">
      <c r="A11" s="1" t="s">
        <v>147</v>
      </c>
      <c r="B11" s="1">
        <v>0</v>
      </c>
      <c r="C11" s="5" t="s">
        <v>17</v>
      </c>
      <c r="D11" s="1" t="s">
        <v>18</v>
      </c>
      <c r="E11" s="1" t="s">
        <v>95</v>
      </c>
      <c r="F11" s="4">
        <v>45383</v>
      </c>
      <c r="G11" s="2">
        <v>17</v>
      </c>
      <c r="H11" s="2" t="s">
        <v>90</v>
      </c>
      <c r="I11" s="2" t="e" vm="10">
        <v>#VALUE!</v>
      </c>
      <c r="J11" s="2">
        <v>0</v>
      </c>
      <c r="K11" s="2">
        <v>1</v>
      </c>
      <c r="L11" s="2">
        <v>2</v>
      </c>
      <c r="M11" s="2">
        <v>1</v>
      </c>
      <c r="N11" s="2">
        <v>2</v>
      </c>
      <c r="O11" s="2">
        <v>1</v>
      </c>
      <c r="P11" s="2">
        <v>0</v>
      </c>
      <c r="Q11" s="2">
        <f t="shared" si="0"/>
        <v>1</v>
      </c>
    </row>
    <row r="12" spans="1:17" ht="116" x14ac:dyDescent="0.35">
      <c r="A12" s="1" t="s">
        <v>220</v>
      </c>
      <c r="B12" s="1">
        <v>0</v>
      </c>
      <c r="C12" s="3" t="s">
        <v>171</v>
      </c>
      <c r="D12" s="1" t="s">
        <v>172</v>
      </c>
      <c r="E12" s="2" t="s">
        <v>173</v>
      </c>
      <c r="F12" s="4">
        <v>45566</v>
      </c>
      <c r="G12" s="2">
        <v>11</v>
      </c>
      <c r="H12" s="2" t="s">
        <v>174</v>
      </c>
      <c r="I12" s="2" t="e" vm="11">
        <v>#VALUE!</v>
      </c>
      <c r="J12" s="2">
        <v>0</v>
      </c>
      <c r="K12" s="2">
        <v>1</v>
      </c>
      <c r="L12" s="2">
        <v>2</v>
      </c>
      <c r="M12" s="2">
        <v>2</v>
      </c>
      <c r="N12" s="2">
        <v>2</v>
      </c>
      <c r="O12" s="2">
        <v>1</v>
      </c>
      <c r="P12" s="2">
        <v>0</v>
      </c>
      <c r="Q12" s="2">
        <f t="shared" si="0"/>
        <v>1.1428571428571428</v>
      </c>
    </row>
    <row r="13" spans="1:17" ht="116" x14ac:dyDescent="0.35">
      <c r="A13" s="1" t="s">
        <v>146</v>
      </c>
      <c r="B13" s="1">
        <v>4</v>
      </c>
      <c r="C13" s="5" t="s">
        <v>19</v>
      </c>
      <c r="D13" s="1" t="s">
        <v>20</v>
      </c>
      <c r="E13" s="2" t="s">
        <v>194</v>
      </c>
      <c r="F13" s="4">
        <v>45566</v>
      </c>
      <c r="G13" s="2">
        <v>15</v>
      </c>
      <c r="H13" s="2" t="s">
        <v>89</v>
      </c>
      <c r="I13" s="2" t="e" vm="12">
        <v>#VALUE!</v>
      </c>
      <c r="J13" s="2">
        <v>1</v>
      </c>
      <c r="K13" s="2">
        <v>2</v>
      </c>
      <c r="L13" s="2">
        <v>2</v>
      </c>
      <c r="M13" s="2">
        <v>2</v>
      </c>
      <c r="N13" s="2">
        <v>2</v>
      </c>
      <c r="O13" s="2">
        <v>2</v>
      </c>
      <c r="P13" s="2">
        <v>2</v>
      </c>
      <c r="Q13" s="2">
        <f t="shared" si="0"/>
        <v>1.8571428571428572</v>
      </c>
    </row>
    <row r="14" spans="1:17" ht="130.5" x14ac:dyDescent="0.35">
      <c r="A14" s="1" t="s">
        <v>124</v>
      </c>
      <c r="B14" s="2">
        <v>0</v>
      </c>
      <c r="C14" s="5" t="s">
        <v>104</v>
      </c>
      <c r="D14" s="1" t="s">
        <v>105</v>
      </c>
      <c r="E14" s="2" t="s">
        <v>197</v>
      </c>
      <c r="F14" s="4">
        <v>45505</v>
      </c>
      <c r="G14" s="2">
        <v>23</v>
      </c>
      <c r="H14" s="2" t="s">
        <v>106</v>
      </c>
      <c r="I14" s="2" t="e" vm="13">
        <v>#VALUE!</v>
      </c>
      <c r="J14" s="2">
        <v>0</v>
      </c>
      <c r="K14" s="2">
        <v>2</v>
      </c>
      <c r="L14" s="2">
        <v>2</v>
      </c>
      <c r="M14" s="2">
        <v>2</v>
      </c>
      <c r="N14" s="2">
        <v>2</v>
      </c>
      <c r="O14" s="2">
        <v>2</v>
      </c>
      <c r="P14" s="2">
        <v>0</v>
      </c>
      <c r="Q14" s="2">
        <f t="shared" si="0"/>
        <v>1.4285714285714286</v>
      </c>
    </row>
    <row r="15" spans="1:17" ht="87" x14ac:dyDescent="0.35">
      <c r="A15" s="1" t="s">
        <v>217</v>
      </c>
      <c r="B15" s="1">
        <v>1</v>
      </c>
      <c r="C15" s="3" t="s">
        <v>168</v>
      </c>
      <c r="D15" s="1" t="s">
        <v>169</v>
      </c>
      <c r="E15" s="1" t="s">
        <v>8</v>
      </c>
      <c r="F15" s="4">
        <v>45566</v>
      </c>
      <c r="G15" s="2">
        <v>16</v>
      </c>
      <c r="H15" s="2" t="s">
        <v>162</v>
      </c>
      <c r="I15" s="2" t="e" vm="14">
        <v>#VALUE!</v>
      </c>
      <c r="J15" s="2">
        <v>1</v>
      </c>
      <c r="K15" s="2">
        <v>1</v>
      </c>
      <c r="L15" s="2">
        <v>2</v>
      </c>
      <c r="M15" s="2">
        <v>2</v>
      </c>
      <c r="N15" s="2">
        <v>2</v>
      </c>
      <c r="O15" s="2">
        <v>1</v>
      </c>
      <c r="P15" s="2">
        <v>2</v>
      </c>
      <c r="Q15" s="2">
        <f t="shared" si="0"/>
        <v>1.5714285714285714</v>
      </c>
    </row>
    <row r="16" spans="1:17" ht="159.5" x14ac:dyDescent="0.35">
      <c r="A16" s="1" t="s">
        <v>131</v>
      </c>
      <c r="B16" s="1">
        <v>2</v>
      </c>
      <c r="C16" s="3" t="s">
        <v>178</v>
      </c>
      <c r="D16" s="1" t="s">
        <v>198</v>
      </c>
      <c r="E16" s="2" t="s">
        <v>51</v>
      </c>
      <c r="F16" s="4">
        <v>45566</v>
      </c>
      <c r="G16" s="2">
        <v>35</v>
      </c>
      <c r="H16" s="2" t="s">
        <v>75</v>
      </c>
      <c r="I16" s="2" t="e" vm="15">
        <v>#VALUE!</v>
      </c>
      <c r="J16" s="2">
        <v>1</v>
      </c>
      <c r="K16" s="2">
        <v>1</v>
      </c>
      <c r="L16" s="2">
        <v>2</v>
      </c>
      <c r="M16" s="2">
        <v>2</v>
      </c>
      <c r="N16" s="2">
        <v>2</v>
      </c>
      <c r="O16" s="2">
        <v>2</v>
      </c>
      <c r="P16" s="2">
        <v>2</v>
      </c>
      <c r="Q16" s="2">
        <f t="shared" si="0"/>
        <v>1.7142857142857142</v>
      </c>
    </row>
    <row r="17" spans="1:17" ht="58" x14ac:dyDescent="0.35">
      <c r="A17" s="1" t="s">
        <v>130</v>
      </c>
      <c r="B17" s="1">
        <v>3</v>
      </c>
      <c r="C17" s="5" t="s">
        <v>57</v>
      </c>
      <c r="D17" s="2" t="s">
        <v>59</v>
      </c>
      <c r="E17" s="1" t="s">
        <v>58</v>
      </c>
      <c r="F17" s="4">
        <v>44805</v>
      </c>
      <c r="G17" s="2">
        <v>9</v>
      </c>
      <c r="H17" s="2" t="s">
        <v>100</v>
      </c>
      <c r="I17" s="2" t="e" vm="16">
        <v>#VALUE!</v>
      </c>
      <c r="J17" s="2">
        <v>1</v>
      </c>
      <c r="K17" s="2">
        <v>2</v>
      </c>
      <c r="L17" s="2">
        <v>2</v>
      </c>
      <c r="M17" s="2">
        <v>2</v>
      </c>
      <c r="N17" s="2">
        <v>2</v>
      </c>
      <c r="O17" s="2">
        <v>2</v>
      </c>
      <c r="P17" s="2">
        <v>0</v>
      </c>
      <c r="Q17" s="2">
        <f t="shared" si="0"/>
        <v>1.5714285714285714</v>
      </c>
    </row>
    <row r="18" spans="1:17" ht="87" x14ac:dyDescent="0.35">
      <c r="A18" s="1" t="s">
        <v>229</v>
      </c>
      <c r="B18" s="1">
        <v>12</v>
      </c>
      <c r="C18" s="3" t="s">
        <v>206</v>
      </c>
      <c r="D18" s="1" t="s">
        <v>207</v>
      </c>
      <c r="E18" s="1" t="s">
        <v>208</v>
      </c>
      <c r="F18" s="4">
        <v>45536</v>
      </c>
      <c r="G18" s="2">
        <v>36</v>
      </c>
      <c r="H18" s="2" t="s">
        <v>215</v>
      </c>
      <c r="I18" s="2" t="e" vm="17">
        <v>#VALUE!</v>
      </c>
      <c r="J18" s="2">
        <v>2</v>
      </c>
      <c r="K18" s="2">
        <v>1</v>
      </c>
      <c r="L18" s="2">
        <v>2</v>
      </c>
      <c r="M18" s="2">
        <v>2</v>
      </c>
      <c r="N18" s="2">
        <v>2</v>
      </c>
      <c r="O18" s="2">
        <v>1</v>
      </c>
      <c r="P18" s="2">
        <v>2</v>
      </c>
      <c r="Q18" s="2">
        <f t="shared" si="0"/>
        <v>1.7142857142857142</v>
      </c>
    </row>
    <row r="19" spans="1:17" ht="130.5" x14ac:dyDescent="0.35">
      <c r="A19" s="1" t="s">
        <v>219</v>
      </c>
      <c r="B19" s="1">
        <v>0</v>
      </c>
      <c r="C19" s="3" t="s">
        <v>165</v>
      </c>
      <c r="D19" s="1" t="s">
        <v>166</v>
      </c>
      <c r="E19" s="2" t="s">
        <v>8</v>
      </c>
      <c r="F19" s="4">
        <v>45566</v>
      </c>
      <c r="G19" s="2">
        <v>20</v>
      </c>
      <c r="H19" s="2" t="s">
        <v>167</v>
      </c>
      <c r="I19" s="2" t="e" vm="18">
        <v>#VALUE!</v>
      </c>
      <c r="J19" s="2">
        <v>0</v>
      </c>
      <c r="K19" s="2">
        <v>1</v>
      </c>
      <c r="L19" s="2">
        <v>2</v>
      </c>
      <c r="M19" s="2">
        <v>2</v>
      </c>
      <c r="N19" s="2">
        <v>2</v>
      </c>
      <c r="O19" s="2">
        <v>1</v>
      </c>
      <c r="P19" s="2">
        <v>2</v>
      </c>
      <c r="Q19" s="2">
        <f t="shared" si="0"/>
        <v>1.4285714285714286</v>
      </c>
    </row>
    <row r="20" spans="1:17" ht="101.5" x14ac:dyDescent="0.35">
      <c r="A20" s="1" t="s">
        <v>228</v>
      </c>
      <c r="B20" s="1">
        <v>2</v>
      </c>
      <c r="C20" s="3" t="s">
        <v>204</v>
      </c>
      <c r="D20" s="1" t="s">
        <v>205</v>
      </c>
      <c r="E20" s="1" t="s">
        <v>8</v>
      </c>
      <c r="F20" s="4">
        <v>45444</v>
      </c>
      <c r="G20" s="2">
        <v>7</v>
      </c>
      <c r="H20" s="2" t="s">
        <v>210</v>
      </c>
      <c r="I20" s="2" t="e" vm="19">
        <v>#VALUE!</v>
      </c>
      <c r="J20" s="2">
        <v>1</v>
      </c>
      <c r="K20" s="2">
        <v>1</v>
      </c>
      <c r="L20" s="2">
        <v>2</v>
      </c>
      <c r="M20" s="2">
        <v>1</v>
      </c>
      <c r="N20" s="2">
        <v>2</v>
      </c>
      <c r="O20" s="2">
        <v>1</v>
      </c>
      <c r="P20" s="2">
        <v>0</v>
      </c>
      <c r="Q20" s="2">
        <f t="shared" si="0"/>
        <v>1.1428571428571428</v>
      </c>
    </row>
    <row r="21" spans="1:17" ht="130.5" x14ac:dyDescent="0.35">
      <c r="A21" s="1" t="s">
        <v>225</v>
      </c>
      <c r="B21" s="1">
        <v>2</v>
      </c>
      <c r="C21" s="3" t="s">
        <v>186</v>
      </c>
      <c r="D21" s="1" t="s">
        <v>187</v>
      </c>
      <c r="E21" s="1" t="s">
        <v>188</v>
      </c>
      <c r="F21" s="4">
        <v>45292</v>
      </c>
      <c r="G21" s="2">
        <v>14</v>
      </c>
      <c r="H21" s="2" t="s">
        <v>209</v>
      </c>
      <c r="I21" s="2" t="e" vm="20">
        <v>#VALUE!</v>
      </c>
      <c r="J21" s="2">
        <v>1</v>
      </c>
      <c r="K21" s="2">
        <v>1</v>
      </c>
      <c r="L21" s="2">
        <v>2</v>
      </c>
      <c r="M21" s="2">
        <v>1</v>
      </c>
      <c r="N21" s="2">
        <v>1</v>
      </c>
      <c r="O21" s="2">
        <v>1</v>
      </c>
      <c r="P21" s="2">
        <v>2</v>
      </c>
      <c r="Q21" s="2">
        <f t="shared" si="0"/>
        <v>1.2857142857142858</v>
      </c>
    </row>
    <row r="22" spans="1:17" ht="101.5" x14ac:dyDescent="0.35">
      <c r="A22" s="1" t="s">
        <v>222</v>
      </c>
      <c r="B22" s="1">
        <v>0</v>
      </c>
      <c r="C22" s="3" t="s">
        <v>179</v>
      </c>
      <c r="D22" s="1" t="s">
        <v>180</v>
      </c>
      <c r="E22" s="1" t="s">
        <v>8</v>
      </c>
      <c r="F22" s="4">
        <v>45566</v>
      </c>
      <c r="G22" s="2">
        <v>28</v>
      </c>
      <c r="H22" s="2" t="s">
        <v>200</v>
      </c>
      <c r="I22" s="2" t="e" vm="21">
        <v>#VALUE!</v>
      </c>
      <c r="J22" s="2">
        <v>0</v>
      </c>
      <c r="K22" s="2">
        <v>1</v>
      </c>
      <c r="L22" s="2">
        <v>2</v>
      </c>
      <c r="M22" s="2">
        <v>2</v>
      </c>
      <c r="N22" s="2">
        <v>2</v>
      </c>
      <c r="O22" s="2">
        <v>1</v>
      </c>
      <c r="P22" s="2">
        <v>0</v>
      </c>
      <c r="Q22" s="2">
        <f t="shared" si="0"/>
        <v>1.1428571428571428</v>
      </c>
    </row>
    <row r="23" spans="1:17" ht="87" x14ac:dyDescent="0.35">
      <c r="A23" s="1" t="s">
        <v>132</v>
      </c>
      <c r="B23" s="1">
        <v>4</v>
      </c>
      <c r="C23" s="5" t="s">
        <v>52</v>
      </c>
      <c r="D23" s="1" t="s">
        <v>53</v>
      </c>
      <c r="E23" s="1" t="s">
        <v>54</v>
      </c>
      <c r="F23" s="4">
        <v>45505</v>
      </c>
      <c r="G23" s="2">
        <v>21</v>
      </c>
      <c r="H23" s="2" t="s">
        <v>77</v>
      </c>
      <c r="I23" s="2" t="e" vm="22">
        <v>#VALUE!</v>
      </c>
      <c r="J23" s="2">
        <v>1</v>
      </c>
      <c r="K23" s="2">
        <v>1</v>
      </c>
      <c r="L23" s="2">
        <v>2</v>
      </c>
      <c r="M23" s="2">
        <v>1</v>
      </c>
      <c r="N23" s="2">
        <v>2</v>
      </c>
      <c r="O23" s="2">
        <v>2</v>
      </c>
      <c r="P23" s="2">
        <v>2</v>
      </c>
      <c r="Q23" s="2">
        <f t="shared" si="0"/>
        <v>1.5714285714285714</v>
      </c>
    </row>
    <row r="24" spans="1:17" ht="116" x14ac:dyDescent="0.35">
      <c r="A24" s="1" t="s">
        <v>245</v>
      </c>
      <c r="B24" s="1">
        <v>1</v>
      </c>
      <c r="C24" s="3" t="s">
        <v>238</v>
      </c>
      <c r="D24" s="1" t="s">
        <v>239</v>
      </c>
      <c r="E24" s="1" t="s">
        <v>8</v>
      </c>
      <c r="F24" s="4">
        <v>45566</v>
      </c>
      <c r="G24" s="2">
        <v>19</v>
      </c>
      <c r="H24" s="2" t="s">
        <v>240</v>
      </c>
      <c r="I24" s="2" t="e" vm="23">
        <v>#VALUE!</v>
      </c>
      <c r="J24" s="2">
        <v>1</v>
      </c>
      <c r="K24" s="2">
        <v>1</v>
      </c>
      <c r="L24" s="2">
        <v>2</v>
      </c>
      <c r="M24" s="2">
        <v>1</v>
      </c>
      <c r="N24" s="2">
        <v>2</v>
      </c>
      <c r="O24" s="2">
        <v>1</v>
      </c>
      <c r="P24" s="2">
        <v>2</v>
      </c>
      <c r="Q24" s="2">
        <f t="shared" si="0"/>
        <v>1.4285714285714286</v>
      </c>
    </row>
    <row r="25" spans="1:17" ht="101.5" x14ac:dyDescent="0.35">
      <c r="A25" s="7" t="s">
        <v>145</v>
      </c>
      <c r="B25" s="7">
        <v>1</v>
      </c>
      <c r="C25" s="8" t="s">
        <v>21</v>
      </c>
      <c r="D25" s="7" t="s">
        <v>22</v>
      </c>
      <c r="E25" s="9" t="s">
        <v>8</v>
      </c>
      <c r="F25" s="10">
        <v>45444</v>
      </c>
      <c r="G25" s="9">
        <v>14</v>
      </c>
      <c r="H25" s="9" t="s">
        <v>88</v>
      </c>
      <c r="I25" s="2" t="e" vm="24">
        <v>#VALUE!</v>
      </c>
      <c r="J25" s="2">
        <v>1</v>
      </c>
      <c r="K25" s="2">
        <v>2</v>
      </c>
      <c r="L25" s="2">
        <v>2</v>
      </c>
      <c r="M25" s="2">
        <v>2</v>
      </c>
      <c r="N25" s="2">
        <v>2</v>
      </c>
      <c r="O25" s="2">
        <v>2</v>
      </c>
      <c r="P25" s="2">
        <v>1</v>
      </c>
      <c r="Q25" s="2">
        <f t="shared" si="0"/>
        <v>1.7142857142857142</v>
      </c>
    </row>
    <row r="26" spans="1:17" ht="101.5" x14ac:dyDescent="0.35">
      <c r="A26" s="1" t="s">
        <v>230</v>
      </c>
      <c r="B26" s="1">
        <v>1</v>
      </c>
      <c r="C26" s="3" t="s">
        <v>211</v>
      </c>
      <c r="D26" s="1" t="s">
        <v>212</v>
      </c>
      <c r="E26" s="1" t="s">
        <v>213</v>
      </c>
      <c r="F26" s="4">
        <v>45474</v>
      </c>
      <c r="G26" s="2">
        <v>7</v>
      </c>
      <c r="H26" s="2" t="s">
        <v>214</v>
      </c>
      <c r="I26" s="2" t="e" vm="25">
        <v>#VALUE!</v>
      </c>
      <c r="J26" s="2">
        <v>1</v>
      </c>
      <c r="K26" s="2">
        <v>1</v>
      </c>
      <c r="L26" s="2">
        <v>2</v>
      </c>
      <c r="M26" s="2">
        <v>1</v>
      </c>
      <c r="N26" s="2">
        <v>2</v>
      </c>
      <c r="O26" s="2">
        <v>1</v>
      </c>
      <c r="P26" s="2">
        <v>2</v>
      </c>
      <c r="Q26" s="2">
        <f t="shared" si="0"/>
        <v>1.4285714285714286</v>
      </c>
    </row>
    <row r="27" spans="1:17" ht="72.5" x14ac:dyDescent="0.35">
      <c r="A27" s="1" t="s">
        <v>226</v>
      </c>
      <c r="B27" s="1">
        <v>208</v>
      </c>
      <c r="C27" s="3" t="s">
        <v>189</v>
      </c>
      <c r="D27" s="1" t="s">
        <v>190</v>
      </c>
      <c r="E27" s="1" t="s">
        <v>191</v>
      </c>
      <c r="F27" s="4">
        <v>44743</v>
      </c>
      <c r="G27" s="2">
        <v>13</v>
      </c>
      <c r="H27" s="2" t="s">
        <v>192</v>
      </c>
      <c r="I27" s="2" t="e" vm="26">
        <v>#VALUE!</v>
      </c>
      <c r="J27" s="2">
        <v>2</v>
      </c>
      <c r="K27" s="2">
        <v>1</v>
      </c>
      <c r="L27" s="2">
        <v>2</v>
      </c>
      <c r="M27" s="2">
        <v>1</v>
      </c>
      <c r="N27" s="2">
        <v>2</v>
      </c>
      <c r="O27" s="2">
        <v>1</v>
      </c>
      <c r="P27" s="2">
        <v>2</v>
      </c>
      <c r="Q27" s="2">
        <f t="shared" si="0"/>
        <v>1.5714285714285714</v>
      </c>
    </row>
    <row r="28" spans="1:17" ht="101.5" x14ac:dyDescent="0.35">
      <c r="A28" s="1" t="s">
        <v>144</v>
      </c>
      <c r="B28" s="1">
        <v>6</v>
      </c>
      <c r="C28" s="5" t="s">
        <v>23</v>
      </c>
      <c r="D28" s="1" t="s">
        <v>24</v>
      </c>
      <c r="E28" s="2" t="s">
        <v>25</v>
      </c>
      <c r="F28" s="4">
        <v>45352</v>
      </c>
      <c r="G28" s="2">
        <v>29</v>
      </c>
      <c r="H28" s="2" t="s">
        <v>153</v>
      </c>
      <c r="I28" s="2" t="e" vm="27">
        <v>#VALUE!</v>
      </c>
      <c r="J28" s="2">
        <v>1</v>
      </c>
      <c r="K28" s="2">
        <v>2</v>
      </c>
      <c r="L28" s="2">
        <v>2</v>
      </c>
      <c r="M28" s="2">
        <v>2</v>
      </c>
      <c r="N28" s="2">
        <v>2</v>
      </c>
      <c r="O28" s="2">
        <v>1</v>
      </c>
      <c r="P28" s="2">
        <v>2</v>
      </c>
      <c r="Q28" s="2">
        <f t="shared" si="0"/>
        <v>1.7142857142857142</v>
      </c>
    </row>
    <row r="29" spans="1:17" ht="116" x14ac:dyDescent="0.35">
      <c r="A29" s="7" t="s">
        <v>143</v>
      </c>
      <c r="B29" s="7">
        <v>32</v>
      </c>
      <c r="C29" s="8" t="s">
        <v>26</v>
      </c>
      <c r="D29" s="7" t="s">
        <v>27</v>
      </c>
      <c r="E29" s="9" t="s">
        <v>8</v>
      </c>
      <c r="F29" s="10">
        <v>45170</v>
      </c>
      <c r="G29" s="9">
        <v>12</v>
      </c>
      <c r="H29" s="9" t="s">
        <v>98</v>
      </c>
      <c r="I29" s="2" t="e" vm="28">
        <v>#VALUE!</v>
      </c>
      <c r="J29" s="2">
        <v>2</v>
      </c>
      <c r="K29" s="2">
        <v>1</v>
      </c>
      <c r="L29" s="2">
        <v>2</v>
      </c>
      <c r="M29" s="2">
        <v>2</v>
      </c>
      <c r="N29" s="2">
        <v>2</v>
      </c>
      <c r="O29" s="2">
        <v>1</v>
      </c>
      <c r="P29" s="2">
        <v>0</v>
      </c>
      <c r="Q29" s="2">
        <f t="shared" si="0"/>
        <v>1.4285714285714286</v>
      </c>
    </row>
    <row r="30" spans="1:17" ht="101.5" x14ac:dyDescent="0.35">
      <c r="A30" s="1" t="s">
        <v>218</v>
      </c>
      <c r="B30" s="1">
        <v>0</v>
      </c>
      <c r="C30" s="3" t="s">
        <v>163</v>
      </c>
      <c r="D30" s="1" t="s">
        <v>170</v>
      </c>
      <c r="E30" s="1" t="s">
        <v>8</v>
      </c>
      <c r="F30" s="4">
        <v>45566</v>
      </c>
      <c r="G30" s="2">
        <v>6</v>
      </c>
      <c r="H30" s="2" t="s">
        <v>164</v>
      </c>
      <c r="I30" s="2" t="e" vm="29">
        <v>#VALUE!</v>
      </c>
      <c r="J30" s="2">
        <v>0</v>
      </c>
      <c r="K30" s="2">
        <v>1</v>
      </c>
      <c r="L30" s="2">
        <v>2</v>
      </c>
      <c r="M30" s="2">
        <v>1</v>
      </c>
      <c r="N30" s="2">
        <v>1</v>
      </c>
      <c r="O30" s="2">
        <v>2</v>
      </c>
      <c r="P30" s="2">
        <v>2</v>
      </c>
      <c r="Q30" s="2">
        <f t="shared" si="0"/>
        <v>1.2857142857142858</v>
      </c>
    </row>
    <row r="31" spans="1:17" ht="87" x14ac:dyDescent="0.35">
      <c r="A31" s="1" t="s">
        <v>223</v>
      </c>
      <c r="B31" s="1">
        <v>1</v>
      </c>
      <c r="C31" s="3" t="s">
        <v>181</v>
      </c>
      <c r="D31" s="1" t="s">
        <v>182</v>
      </c>
      <c r="E31" s="1" t="s">
        <v>8</v>
      </c>
      <c r="F31" s="4">
        <v>45536</v>
      </c>
      <c r="G31" s="2">
        <v>49</v>
      </c>
      <c r="H31" s="2" t="s">
        <v>199</v>
      </c>
      <c r="I31" s="2" t="e" vm="30">
        <v>#VALUE!</v>
      </c>
      <c r="J31" s="2">
        <v>1</v>
      </c>
      <c r="K31" s="2">
        <v>2</v>
      </c>
      <c r="L31" s="2">
        <v>2</v>
      </c>
      <c r="M31" s="2">
        <v>1</v>
      </c>
      <c r="N31" s="2">
        <v>2</v>
      </c>
      <c r="O31" s="2">
        <v>2</v>
      </c>
      <c r="P31" s="2">
        <v>2</v>
      </c>
      <c r="Q31" s="2">
        <f t="shared" si="0"/>
        <v>1.7142857142857142</v>
      </c>
    </row>
    <row r="32" spans="1:17" ht="58" x14ac:dyDescent="0.35">
      <c r="A32" s="7" t="s">
        <v>142</v>
      </c>
      <c r="B32" s="7">
        <v>80</v>
      </c>
      <c r="C32" s="8" t="s">
        <v>28</v>
      </c>
      <c r="D32" s="7" t="s">
        <v>29</v>
      </c>
      <c r="E32" s="7" t="s">
        <v>25</v>
      </c>
      <c r="F32" s="10">
        <v>45383</v>
      </c>
      <c r="G32" s="9">
        <v>25</v>
      </c>
      <c r="H32" s="9" t="s">
        <v>87</v>
      </c>
      <c r="I32" s="2" t="e" vm="31">
        <v>#VALUE!</v>
      </c>
      <c r="J32" s="2">
        <v>2</v>
      </c>
      <c r="K32" s="2">
        <v>2</v>
      </c>
      <c r="L32" s="2">
        <v>2</v>
      </c>
      <c r="M32" s="2">
        <v>2</v>
      </c>
      <c r="N32" s="2">
        <v>2</v>
      </c>
      <c r="O32" s="2">
        <v>1</v>
      </c>
      <c r="P32" s="2">
        <v>2</v>
      </c>
      <c r="Q32" s="2">
        <f t="shared" si="0"/>
        <v>1.8571428571428572</v>
      </c>
    </row>
    <row r="33" spans="1:17" ht="72.5" x14ac:dyDescent="0.35">
      <c r="A33" s="1" t="s">
        <v>129</v>
      </c>
      <c r="B33" s="1">
        <v>10</v>
      </c>
      <c r="C33" s="5" t="s">
        <v>60</v>
      </c>
      <c r="D33" s="1" t="s">
        <v>61</v>
      </c>
      <c r="E33" s="1" t="s">
        <v>62</v>
      </c>
      <c r="F33" s="4">
        <v>44621</v>
      </c>
      <c r="G33" s="2">
        <v>14</v>
      </c>
      <c r="H33" s="2" t="s">
        <v>74</v>
      </c>
      <c r="I33" s="2" t="e" vm="32">
        <v>#VALUE!</v>
      </c>
      <c r="J33" s="2">
        <v>2</v>
      </c>
      <c r="K33" s="2">
        <v>2</v>
      </c>
      <c r="L33" s="2">
        <v>2</v>
      </c>
      <c r="M33" s="2">
        <v>2</v>
      </c>
      <c r="N33" s="2">
        <v>2</v>
      </c>
      <c r="O33" s="2">
        <v>1</v>
      </c>
      <c r="P33" s="2">
        <v>0</v>
      </c>
      <c r="Q33" s="2">
        <f t="shared" si="0"/>
        <v>1.5714285714285714</v>
      </c>
    </row>
    <row r="34" spans="1:17" ht="101.5" x14ac:dyDescent="0.35">
      <c r="A34" s="1" t="s">
        <v>141</v>
      </c>
      <c r="B34" s="1">
        <v>2</v>
      </c>
      <c r="C34" s="5" t="s">
        <v>30</v>
      </c>
      <c r="D34" s="1" t="s">
        <v>31</v>
      </c>
      <c r="E34" s="2" t="s">
        <v>8</v>
      </c>
      <c r="F34" s="4">
        <v>45261</v>
      </c>
      <c r="G34" s="2">
        <v>11</v>
      </c>
      <c r="H34" s="2" t="s">
        <v>86</v>
      </c>
      <c r="I34" s="2" t="e" vm="33">
        <v>#VALUE!</v>
      </c>
      <c r="J34" s="2">
        <v>1</v>
      </c>
      <c r="K34" s="2">
        <v>2</v>
      </c>
      <c r="L34" s="2">
        <v>2</v>
      </c>
      <c r="M34" s="2">
        <v>2</v>
      </c>
      <c r="N34" s="2">
        <v>2</v>
      </c>
      <c r="O34" s="2">
        <v>1</v>
      </c>
      <c r="P34" s="2">
        <v>0</v>
      </c>
      <c r="Q34" s="2">
        <f t="shared" si="0"/>
        <v>1.4285714285714286</v>
      </c>
    </row>
    <row r="35" spans="1:17" ht="101.5" x14ac:dyDescent="0.35">
      <c r="A35" s="1" t="s">
        <v>227</v>
      </c>
      <c r="B35" s="1">
        <v>5</v>
      </c>
      <c r="C35" s="3" t="s">
        <v>201</v>
      </c>
      <c r="D35" s="1" t="s">
        <v>202</v>
      </c>
      <c r="E35" s="1" t="s">
        <v>8</v>
      </c>
      <c r="F35" s="4">
        <v>45505</v>
      </c>
      <c r="G35" s="2">
        <v>22</v>
      </c>
      <c r="H35" s="2" t="s">
        <v>203</v>
      </c>
      <c r="I35" s="2" t="e" vm="34">
        <v>#VALUE!</v>
      </c>
      <c r="J35" s="2">
        <v>1</v>
      </c>
      <c r="K35" s="2">
        <v>1</v>
      </c>
      <c r="L35" s="2">
        <v>2</v>
      </c>
      <c r="M35" s="2">
        <v>1</v>
      </c>
      <c r="N35" s="2">
        <v>2</v>
      </c>
      <c r="O35" s="2">
        <v>1</v>
      </c>
      <c r="P35" s="2">
        <v>2</v>
      </c>
      <c r="Q35" s="2">
        <f t="shared" si="0"/>
        <v>1.4285714285714286</v>
      </c>
    </row>
    <row r="36" spans="1:17" ht="101.5" x14ac:dyDescent="0.35">
      <c r="A36" s="1" t="s">
        <v>122</v>
      </c>
      <c r="B36" s="1">
        <v>0</v>
      </c>
      <c r="C36" s="5" t="s">
        <v>110</v>
      </c>
      <c r="D36" s="1" t="s">
        <v>111</v>
      </c>
      <c r="E36" s="2" t="s">
        <v>195</v>
      </c>
      <c r="F36" s="4">
        <v>45505</v>
      </c>
      <c r="G36" s="2">
        <v>14</v>
      </c>
      <c r="H36" s="2" t="s">
        <v>112</v>
      </c>
      <c r="I36" s="2" t="e" vm="35">
        <v>#VALUE!</v>
      </c>
      <c r="J36" s="2">
        <v>0</v>
      </c>
      <c r="K36" s="2">
        <v>1</v>
      </c>
      <c r="L36" s="2">
        <v>2</v>
      </c>
      <c r="M36" s="2">
        <v>1</v>
      </c>
      <c r="N36" s="2">
        <v>2</v>
      </c>
      <c r="O36" s="2">
        <v>1</v>
      </c>
      <c r="P36" s="2">
        <v>0</v>
      </c>
      <c r="Q36" s="2">
        <f t="shared" si="0"/>
        <v>1</v>
      </c>
    </row>
    <row r="37" spans="1:17" ht="72.5" x14ac:dyDescent="0.35">
      <c r="A37" s="1" t="s">
        <v>140</v>
      </c>
      <c r="B37" s="1">
        <v>2</v>
      </c>
      <c r="C37" s="5" t="s">
        <v>32</v>
      </c>
      <c r="D37" s="1" t="s">
        <v>33</v>
      </c>
      <c r="E37" s="2" t="s">
        <v>8</v>
      </c>
      <c r="F37" s="4">
        <v>45444</v>
      </c>
      <c r="G37" s="2">
        <v>12</v>
      </c>
      <c r="H37" s="2" t="s">
        <v>85</v>
      </c>
      <c r="I37" s="2" t="e" vm="36">
        <v>#VALUE!</v>
      </c>
      <c r="J37" s="2">
        <v>1</v>
      </c>
      <c r="K37" s="2">
        <v>1</v>
      </c>
      <c r="L37" s="2">
        <v>2</v>
      </c>
      <c r="M37" s="2">
        <v>2</v>
      </c>
      <c r="N37" s="2">
        <v>2</v>
      </c>
      <c r="O37" s="2">
        <v>1</v>
      </c>
      <c r="P37" s="2">
        <v>0</v>
      </c>
      <c r="Q37" s="2">
        <f t="shared" si="0"/>
        <v>1.2857142857142858</v>
      </c>
    </row>
    <row r="38" spans="1:17" ht="116" x14ac:dyDescent="0.35">
      <c r="A38" s="7" t="s">
        <v>136</v>
      </c>
      <c r="B38" s="7">
        <v>244</v>
      </c>
      <c r="C38" s="8" t="s">
        <v>41</v>
      </c>
      <c r="D38" s="7" t="s">
        <v>42</v>
      </c>
      <c r="E38" s="7" t="s">
        <v>43</v>
      </c>
      <c r="F38" s="10">
        <v>45261</v>
      </c>
      <c r="G38" s="9">
        <v>14</v>
      </c>
      <c r="H38" s="9" t="s">
        <v>80</v>
      </c>
      <c r="I38" s="2" t="e" vm="37">
        <v>#VALUE!</v>
      </c>
      <c r="J38" s="2">
        <v>2</v>
      </c>
      <c r="K38" s="2">
        <v>1</v>
      </c>
      <c r="L38" s="2">
        <v>2</v>
      </c>
      <c r="M38" s="2">
        <v>1</v>
      </c>
      <c r="N38" s="2">
        <v>2</v>
      </c>
      <c r="O38" s="2">
        <v>1</v>
      </c>
      <c r="P38" s="2">
        <v>2</v>
      </c>
      <c r="Q38" s="2">
        <f t="shared" si="0"/>
        <v>1.5714285714285714</v>
      </c>
    </row>
    <row r="39" spans="1:17" ht="87" x14ac:dyDescent="0.35">
      <c r="A39" s="1" t="s">
        <v>123</v>
      </c>
      <c r="B39" s="1">
        <v>0</v>
      </c>
      <c r="C39" s="5" t="s">
        <v>107</v>
      </c>
      <c r="D39" s="1" t="s">
        <v>108</v>
      </c>
      <c r="E39" s="2" t="s">
        <v>196</v>
      </c>
      <c r="F39" s="4">
        <v>45505</v>
      </c>
      <c r="G39" s="2">
        <v>35</v>
      </c>
      <c r="H39" s="2" t="s">
        <v>109</v>
      </c>
      <c r="I39" s="2" t="e" vm="38">
        <v>#VALUE!</v>
      </c>
      <c r="J39" s="2">
        <v>0</v>
      </c>
      <c r="K39" s="2">
        <v>2</v>
      </c>
      <c r="L39" s="2">
        <v>2</v>
      </c>
      <c r="M39" s="2">
        <v>1</v>
      </c>
      <c r="N39" s="2">
        <v>2</v>
      </c>
      <c r="O39" s="2">
        <v>2</v>
      </c>
      <c r="P39" s="2">
        <v>0</v>
      </c>
      <c r="Q39" s="2">
        <f t="shared" si="0"/>
        <v>1.2857142857142858</v>
      </c>
    </row>
    <row r="40" spans="1:17" ht="101.5" x14ac:dyDescent="0.35">
      <c r="A40" s="9" t="s">
        <v>152</v>
      </c>
      <c r="B40" s="9">
        <v>7</v>
      </c>
      <c r="C40" s="8" t="s">
        <v>6</v>
      </c>
      <c r="D40" s="9" t="s">
        <v>7</v>
      </c>
      <c r="E40" s="9" t="s">
        <v>8</v>
      </c>
      <c r="F40" s="11">
        <v>45444</v>
      </c>
      <c r="G40" s="9">
        <v>33</v>
      </c>
      <c r="H40" s="9" t="s">
        <v>94</v>
      </c>
      <c r="I40" s="2" t="e" vm="39">
        <v>#VALUE!</v>
      </c>
      <c r="J40" s="2">
        <v>1</v>
      </c>
      <c r="K40" s="2">
        <v>1</v>
      </c>
      <c r="L40" s="2">
        <v>2</v>
      </c>
      <c r="M40" s="2">
        <v>2</v>
      </c>
      <c r="N40" s="2">
        <v>2</v>
      </c>
      <c r="O40" s="2">
        <v>2</v>
      </c>
      <c r="P40" s="2">
        <v>2</v>
      </c>
      <c r="Q40" s="2">
        <f t="shared" si="0"/>
        <v>1.7142857142857142</v>
      </c>
    </row>
    <row r="41" spans="1:17" ht="101.5" x14ac:dyDescent="0.35">
      <c r="A41" s="1" t="s">
        <v>216</v>
      </c>
      <c r="B41" s="1">
        <v>0</v>
      </c>
      <c r="C41" s="3" t="s">
        <v>158</v>
      </c>
      <c r="D41" s="1" t="s">
        <v>159</v>
      </c>
      <c r="E41" s="1" t="s">
        <v>160</v>
      </c>
      <c r="F41" s="4">
        <v>45444</v>
      </c>
      <c r="G41" s="2">
        <v>5</v>
      </c>
      <c r="H41" s="2" t="s">
        <v>161</v>
      </c>
      <c r="I41" s="2" t="e" vm="40">
        <v>#VALUE!</v>
      </c>
      <c r="J41" s="2">
        <v>0</v>
      </c>
      <c r="K41" s="2">
        <v>1</v>
      </c>
      <c r="L41" s="2">
        <v>2</v>
      </c>
      <c r="M41" s="2">
        <v>2</v>
      </c>
      <c r="N41" s="2">
        <v>2</v>
      </c>
      <c r="O41" s="2">
        <v>1</v>
      </c>
      <c r="P41" s="2">
        <v>0</v>
      </c>
      <c r="Q41" s="2">
        <f t="shared" si="0"/>
        <v>1.1428571428571428</v>
      </c>
    </row>
    <row r="42" spans="1:17" ht="101.5" x14ac:dyDescent="0.35">
      <c r="A42" s="1" t="s">
        <v>244</v>
      </c>
      <c r="B42" s="1">
        <v>0</v>
      </c>
      <c r="C42" s="3" t="s">
        <v>235</v>
      </c>
      <c r="D42" s="1" t="s">
        <v>236</v>
      </c>
      <c r="E42" s="1" t="s">
        <v>8</v>
      </c>
      <c r="F42" s="4">
        <v>45597</v>
      </c>
      <c r="G42" s="2">
        <v>26</v>
      </c>
      <c r="H42" s="2" t="s">
        <v>237</v>
      </c>
      <c r="I42" s="2" t="e" vm="41">
        <v>#VALUE!</v>
      </c>
      <c r="J42" s="2">
        <v>0</v>
      </c>
      <c r="K42" s="2">
        <v>2</v>
      </c>
      <c r="L42" s="2">
        <v>2</v>
      </c>
      <c r="M42" s="2">
        <v>2</v>
      </c>
      <c r="N42" s="2">
        <v>2</v>
      </c>
      <c r="O42" s="2">
        <v>1</v>
      </c>
      <c r="P42" s="2">
        <v>0</v>
      </c>
      <c r="Q42" s="2">
        <f t="shared" si="0"/>
        <v>1.2857142857142858</v>
      </c>
    </row>
    <row r="43" spans="1:17" ht="87" x14ac:dyDescent="0.35">
      <c r="A43" s="1" t="s">
        <v>139</v>
      </c>
      <c r="B43" s="1">
        <v>3</v>
      </c>
      <c r="C43" s="5" t="s">
        <v>34</v>
      </c>
      <c r="D43" s="1" t="s">
        <v>35</v>
      </c>
      <c r="E43" s="2" t="s">
        <v>8</v>
      </c>
      <c r="F43" s="4">
        <v>45383</v>
      </c>
      <c r="G43" s="2">
        <v>12</v>
      </c>
      <c r="H43" s="2" t="s">
        <v>83</v>
      </c>
      <c r="I43" s="2" t="e" vm="42">
        <v>#VALUE!</v>
      </c>
      <c r="J43" s="2">
        <v>1</v>
      </c>
      <c r="K43" s="2">
        <v>2</v>
      </c>
      <c r="L43" s="2">
        <v>2</v>
      </c>
      <c r="M43" s="2">
        <v>1</v>
      </c>
      <c r="N43" s="2">
        <v>2</v>
      </c>
      <c r="O43" s="2">
        <v>1</v>
      </c>
      <c r="P43" s="2">
        <v>0</v>
      </c>
      <c r="Q43" s="2">
        <f t="shared" si="0"/>
        <v>1.2857142857142858</v>
      </c>
    </row>
    <row r="44" spans="1:17" ht="101.5" x14ac:dyDescent="0.35">
      <c r="A44" s="1" t="s">
        <v>135</v>
      </c>
      <c r="B44" s="1">
        <v>2</v>
      </c>
      <c r="C44" s="5" t="s">
        <v>44</v>
      </c>
      <c r="D44" s="1" t="s">
        <v>45</v>
      </c>
      <c r="E44" s="1" t="s">
        <v>46</v>
      </c>
      <c r="F44" s="4">
        <v>45383</v>
      </c>
      <c r="G44" s="2">
        <v>7</v>
      </c>
      <c r="H44" s="2" t="s">
        <v>79</v>
      </c>
      <c r="I44" s="2" t="e" vm="43">
        <v>#VALUE!</v>
      </c>
      <c r="J44" s="2">
        <v>1</v>
      </c>
      <c r="K44" s="2">
        <v>1</v>
      </c>
      <c r="L44" s="2">
        <v>2</v>
      </c>
      <c r="M44" s="2">
        <v>2</v>
      </c>
      <c r="N44" s="2">
        <v>2</v>
      </c>
      <c r="O44" s="2">
        <v>2</v>
      </c>
      <c r="P44" s="2">
        <v>0</v>
      </c>
      <c r="Q44" s="2">
        <f t="shared" si="0"/>
        <v>1.4285714285714286</v>
      </c>
    </row>
    <row r="45" spans="1:17" ht="72.5" x14ac:dyDescent="0.35">
      <c r="A45" s="1" t="s">
        <v>138</v>
      </c>
      <c r="B45" s="1">
        <v>8</v>
      </c>
      <c r="C45" s="5" t="s">
        <v>36</v>
      </c>
      <c r="D45" s="1" t="s">
        <v>37</v>
      </c>
      <c r="E45" s="2" t="s">
        <v>8</v>
      </c>
      <c r="F45" s="4">
        <v>45474</v>
      </c>
      <c r="G45" s="2">
        <v>12</v>
      </c>
      <c r="H45" s="2" t="s">
        <v>82</v>
      </c>
      <c r="I45" s="2" t="e" vm="44">
        <v>#VALUE!</v>
      </c>
      <c r="J45" s="2">
        <v>1</v>
      </c>
      <c r="K45" s="2">
        <v>1</v>
      </c>
      <c r="L45" s="2">
        <v>2</v>
      </c>
      <c r="M45" s="2">
        <v>2</v>
      </c>
      <c r="N45" s="2">
        <v>2</v>
      </c>
      <c r="O45" s="2">
        <v>1</v>
      </c>
      <c r="P45" s="2">
        <v>0</v>
      </c>
      <c r="Q45" s="2">
        <f t="shared" si="0"/>
        <v>1.2857142857142858</v>
      </c>
    </row>
    <row r="46" spans="1:17" ht="116" x14ac:dyDescent="0.35">
      <c r="A46" s="1" t="s">
        <v>134</v>
      </c>
      <c r="B46" s="1">
        <v>13</v>
      </c>
      <c r="C46" s="5" t="s">
        <v>47</v>
      </c>
      <c r="D46" s="1" t="s">
        <v>48</v>
      </c>
      <c r="E46" s="1" t="s">
        <v>234</v>
      </c>
      <c r="F46" s="4">
        <v>45261</v>
      </c>
      <c r="G46" s="2">
        <v>10</v>
      </c>
      <c r="H46" s="2" t="s">
        <v>84</v>
      </c>
      <c r="I46" s="2" t="e" vm="45">
        <v>#VALUE!</v>
      </c>
      <c r="J46" s="2">
        <v>2</v>
      </c>
      <c r="K46" s="2">
        <v>2</v>
      </c>
      <c r="L46" s="2">
        <v>2</v>
      </c>
      <c r="M46" s="2">
        <v>1</v>
      </c>
      <c r="N46" s="2">
        <v>2</v>
      </c>
      <c r="O46" s="2">
        <v>2</v>
      </c>
      <c r="P46" s="2">
        <v>0</v>
      </c>
      <c r="Q46" s="2">
        <f t="shared" si="0"/>
        <v>1.5714285714285714</v>
      </c>
    </row>
    <row r="47" spans="1:17" ht="72.5" x14ac:dyDescent="0.35">
      <c r="A47" s="7" t="s">
        <v>133</v>
      </c>
      <c r="B47" s="7">
        <v>783</v>
      </c>
      <c r="C47" s="8" t="s">
        <v>49</v>
      </c>
      <c r="D47" s="7" t="s">
        <v>50</v>
      </c>
      <c r="E47" s="7" t="s">
        <v>51</v>
      </c>
      <c r="F47" s="10">
        <v>45261</v>
      </c>
      <c r="G47" s="9">
        <v>19</v>
      </c>
      <c r="H47" s="9" t="s">
        <v>78</v>
      </c>
      <c r="I47" s="2" t="e" vm="46">
        <v>#VALUE!</v>
      </c>
      <c r="J47" s="2">
        <v>2</v>
      </c>
      <c r="K47" s="2">
        <v>1</v>
      </c>
      <c r="L47" s="2">
        <v>2</v>
      </c>
      <c r="M47" s="2">
        <v>2</v>
      </c>
      <c r="N47" s="2">
        <v>2</v>
      </c>
      <c r="O47" s="2">
        <v>1</v>
      </c>
      <c r="P47" s="2">
        <v>2</v>
      </c>
      <c r="Q47" s="2">
        <f t="shared" si="0"/>
        <v>1.7142857142857142</v>
      </c>
    </row>
    <row r="48" spans="1:17" ht="116" x14ac:dyDescent="0.35">
      <c r="A48" s="1" t="s">
        <v>246</v>
      </c>
      <c r="B48" s="1">
        <v>0</v>
      </c>
      <c r="C48" s="3" t="s">
        <v>241</v>
      </c>
      <c r="D48" s="1" t="s">
        <v>242</v>
      </c>
      <c r="E48" s="1" t="s">
        <v>8</v>
      </c>
      <c r="F48" s="4">
        <v>45627</v>
      </c>
      <c r="G48" s="2">
        <v>20</v>
      </c>
      <c r="H48" s="2" t="s">
        <v>243</v>
      </c>
      <c r="I48" s="2" t="e" vm="47">
        <v>#VALUE!</v>
      </c>
      <c r="J48" s="2">
        <v>0</v>
      </c>
      <c r="K48" s="2">
        <v>2</v>
      </c>
      <c r="L48" s="2">
        <v>2</v>
      </c>
      <c r="M48" s="2">
        <v>2</v>
      </c>
      <c r="N48" s="2">
        <v>2</v>
      </c>
      <c r="O48" s="2">
        <v>1</v>
      </c>
      <c r="P48" s="2">
        <v>2</v>
      </c>
      <c r="Q48" s="2">
        <f t="shared" si="0"/>
        <v>1.5714285714285714</v>
      </c>
    </row>
    <row r="49" spans="1:17" ht="116" x14ac:dyDescent="0.35">
      <c r="A49" s="1" t="s">
        <v>120</v>
      </c>
      <c r="B49" s="1">
        <v>1</v>
      </c>
      <c r="C49" s="5" t="s">
        <v>116</v>
      </c>
      <c r="D49" s="1" t="s">
        <v>117</v>
      </c>
      <c r="E49" s="2" t="s">
        <v>232</v>
      </c>
      <c r="F49" s="4">
        <v>45536</v>
      </c>
      <c r="G49" s="2">
        <v>10</v>
      </c>
      <c r="H49" s="2" t="s">
        <v>118</v>
      </c>
      <c r="I49" s="2" t="e" vm="48">
        <v>#VALUE!</v>
      </c>
      <c r="J49" s="2">
        <v>1</v>
      </c>
      <c r="K49" s="2">
        <v>2</v>
      </c>
      <c r="L49" s="2">
        <v>2</v>
      </c>
      <c r="M49" s="2">
        <v>2</v>
      </c>
      <c r="N49" s="2">
        <v>2</v>
      </c>
      <c r="O49" s="2">
        <v>1</v>
      </c>
      <c r="P49" s="2">
        <v>2</v>
      </c>
      <c r="Q49" s="2">
        <f t="shared" si="0"/>
        <v>1.7142857142857142</v>
      </c>
    </row>
    <row r="50" spans="1:17" ht="72.5" x14ac:dyDescent="0.35">
      <c r="A50" s="1" t="s">
        <v>128</v>
      </c>
      <c r="B50" s="1">
        <v>2</v>
      </c>
      <c r="C50" s="5" t="s">
        <v>63</v>
      </c>
      <c r="D50" s="1" t="s">
        <v>64</v>
      </c>
      <c r="E50" s="2" t="s">
        <v>191</v>
      </c>
      <c r="F50" s="4">
        <v>45505</v>
      </c>
      <c r="G50" s="2">
        <v>13</v>
      </c>
      <c r="H50" s="2" t="s">
        <v>73</v>
      </c>
      <c r="I50" s="2" t="e" vm="49">
        <v>#VALUE!</v>
      </c>
      <c r="J50" s="2">
        <v>1</v>
      </c>
      <c r="K50" s="2">
        <v>2</v>
      </c>
      <c r="L50" s="2">
        <v>2</v>
      </c>
      <c r="M50" s="2">
        <v>2</v>
      </c>
      <c r="N50" s="2">
        <v>2</v>
      </c>
      <c r="O50" s="2">
        <v>1</v>
      </c>
      <c r="P50" s="2">
        <v>2</v>
      </c>
      <c r="Q50" s="2">
        <f t="shared" si="0"/>
        <v>1.7142857142857142</v>
      </c>
    </row>
    <row r="51" spans="1:17" ht="101.5" x14ac:dyDescent="0.35">
      <c r="A51" s="7" t="s">
        <v>119</v>
      </c>
      <c r="B51" s="7">
        <v>916</v>
      </c>
      <c r="C51" s="8" t="s">
        <v>55</v>
      </c>
      <c r="D51" s="7" t="s">
        <v>56</v>
      </c>
      <c r="E51" s="7" t="s">
        <v>51</v>
      </c>
      <c r="F51" s="10">
        <v>45261</v>
      </c>
      <c r="G51" s="9">
        <v>61</v>
      </c>
      <c r="H51" s="9" t="s">
        <v>76</v>
      </c>
      <c r="I51" s="2" t="e" vm="50">
        <v>#VALUE!</v>
      </c>
      <c r="J51" s="2">
        <v>2</v>
      </c>
      <c r="K51" s="2">
        <v>1</v>
      </c>
      <c r="L51" s="2">
        <v>2</v>
      </c>
      <c r="M51" s="2">
        <v>2</v>
      </c>
      <c r="N51" s="2">
        <v>2</v>
      </c>
      <c r="O51" s="2">
        <v>2</v>
      </c>
      <c r="P51" s="2">
        <v>2</v>
      </c>
      <c r="Q51" s="2">
        <f t="shared" si="0"/>
        <v>1.8571428571428572</v>
      </c>
    </row>
    <row r="52" spans="1:17" ht="101.5" x14ac:dyDescent="0.35">
      <c r="A52" s="1" t="s">
        <v>121</v>
      </c>
      <c r="B52" s="1">
        <v>29</v>
      </c>
      <c r="C52" s="5" t="s">
        <v>113</v>
      </c>
      <c r="D52" s="1" t="s">
        <v>114</v>
      </c>
      <c r="E52" s="1" t="s">
        <v>233</v>
      </c>
      <c r="F52" s="4">
        <v>45505</v>
      </c>
      <c r="G52" s="2">
        <v>46</v>
      </c>
      <c r="H52" s="2" t="s">
        <v>115</v>
      </c>
      <c r="I52" s="2" t="e" vm="51">
        <v>#VALUE!</v>
      </c>
      <c r="J52" s="2">
        <v>2</v>
      </c>
      <c r="K52" s="2">
        <v>1</v>
      </c>
      <c r="L52" s="2">
        <v>2</v>
      </c>
      <c r="M52" s="2">
        <v>1</v>
      </c>
      <c r="N52" s="2">
        <v>2</v>
      </c>
      <c r="O52" s="2">
        <v>2</v>
      </c>
      <c r="P52" s="2">
        <v>2</v>
      </c>
      <c r="Q52" s="2">
        <f t="shared" si="0"/>
        <v>1.7142857142857142</v>
      </c>
    </row>
    <row r="53" spans="1:17" ht="87" x14ac:dyDescent="0.35">
      <c r="A53" s="7" t="s">
        <v>127</v>
      </c>
      <c r="B53" s="7">
        <v>7</v>
      </c>
      <c r="C53" s="8" t="s">
        <v>65</v>
      </c>
      <c r="D53" s="7" t="s">
        <v>66</v>
      </c>
      <c r="E53" s="7" t="s">
        <v>67</v>
      </c>
      <c r="F53" s="10">
        <v>45474</v>
      </c>
      <c r="G53" s="9">
        <v>17</v>
      </c>
      <c r="H53" s="9" t="s">
        <v>72</v>
      </c>
      <c r="I53" s="2" t="e" vm="52">
        <v>#VALUE!</v>
      </c>
      <c r="J53" s="2">
        <v>1</v>
      </c>
      <c r="K53" s="2">
        <v>2</v>
      </c>
      <c r="L53" s="2">
        <v>2</v>
      </c>
      <c r="M53" s="2">
        <v>2</v>
      </c>
      <c r="N53" s="2">
        <v>2</v>
      </c>
      <c r="O53" s="2">
        <v>1</v>
      </c>
      <c r="P53" s="2">
        <v>2</v>
      </c>
      <c r="Q53" s="2">
        <f t="shared" si="0"/>
        <v>1.7142857142857142</v>
      </c>
    </row>
    <row r="54" spans="1:17" ht="72.5" x14ac:dyDescent="0.35">
      <c r="A54" s="1" t="s">
        <v>126</v>
      </c>
      <c r="B54" s="1">
        <v>16</v>
      </c>
      <c r="C54" s="5" t="s">
        <v>68</v>
      </c>
      <c r="D54" s="1" t="s">
        <v>69</v>
      </c>
      <c r="E54" s="2" t="s">
        <v>8</v>
      </c>
      <c r="F54" s="4">
        <v>45444</v>
      </c>
      <c r="G54" s="2">
        <v>41</v>
      </c>
      <c r="H54" s="2" t="s">
        <v>71</v>
      </c>
      <c r="I54" s="2" t="e" vm="53">
        <v>#VALUE!</v>
      </c>
      <c r="J54" s="2">
        <v>2</v>
      </c>
      <c r="K54" s="2">
        <v>2</v>
      </c>
      <c r="L54" s="2">
        <v>2</v>
      </c>
      <c r="M54" s="2">
        <v>1</v>
      </c>
      <c r="N54" s="2">
        <v>2</v>
      </c>
      <c r="O54" s="2">
        <v>1</v>
      </c>
      <c r="P54" s="2">
        <v>2</v>
      </c>
      <c r="Q54" s="2">
        <f t="shared" si="0"/>
        <v>1.7142857142857142</v>
      </c>
    </row>
  </sheetData>
  <sortState xmlns:xlrd2="http://schemas.microsoft.com/office/spreadsheetml/2017/richdata2" ref="A2:P54">
    <sortCondition ref="C2:C54"/>
  </sortState>
  <hyperlinks>
    <hyperlink ref="C8" r:id="rId1" display="https://arxiv.org/abs/2403.14714" xr:uid="{BF3A3699-F8AC-4C49-8E17-38B86E4E4718}"/>
    <hyperlink ref="C9" r:id="rId2" display="https://dl.acm.org/doi/abs/10.1145/3622825" xr:uid="{329F523D-27C0-41F6-B8E1-C2D4B13A4265}"/>
    <hyperlink ref="C11" r:id="rId3" display="https://onlinelibrary.wiley.com/doi/abs/10.1002/cpe.8100?casa_token=y_41puMywFwAAAAA:QcVSn3TzyALMxvDuN8wZ54TSrW7mnMlpTmy0bbPCBVUeNkUc8dRci2gF-sqCU_MoBdwEsX1mAyjK0x4" xr:uid="{5A5B13D2-04D2-4436-9064-2B5B5E92CFCF}"/>
    <hyperlink ref="C13" r:id="rId4" display="https://arxiv.org/abs/2407.14044" xr:uid="{F55C023A-A88C-469C-9CF7-93A59424AAF7}"/>
    <hyperlink ref="C25" r:id="rId5" display="https://arxiv.org/abs/2406.11935" xr:uid="{83FB7D01-23CD-4F77-B6B1-980D073C3CD8}"/>
    <hyperlink ref="C28" r:id="rId6" display="https://openreview.net/forum?id=JQJJ9PkdYC" xr:uid="{FC248269-BDE1-4565-806B-9F18FE9422E7}"/>
    <hyperlink ref="C29" r:id="rId7" display="https://arxiv.org/abs/2309.07062" xr:uid="{1BC83E78-0A18-407E-B9D1-E46D366C7C19}"/>
    <hyperlink ref="C32" r:id="rId8" display="https://arxiv.org/abs/2302.07867" xr:uid="{D900916E-0553-40F9-9797-587B3D6A4B33}"/>
    <hyperlink ref="C34" r:id="rId9" display="https://arxiv.org/abs/2312.05657" xr:uid="{A3460E6E-A90E-4528-9C74-DED4D96FEC44}"/>
    <hyperlink ref="C37" r:id="rId10" display="https://arxiv.org/abs/2406.04693" xr:uid="{052AF786-DCF6-4D0B-9EE3-2DE3C2EA2D0F}"/>
    <hyperlink ref="C43" r:id="rId11" display="https://arxiv.org/abs/2404.18864" xr:uid="{69BF4C37-A7F3-43B1-A93D-BD034F39D8E6}"/>
    <hyperlink ref="C45" r:id="rId12" display="https://arxiv.org/abs/2306.17077" xr:uid="{18339585-2874-48BD-8FC3-87E4382C7B83}"/>
    <hyperlink ref="C10" r:id="rId13" display="https://dl.acm.org/doi/abs/10.1145/3540250.3549096?casa_token=4-fVWT3gQ8sAAAAA:7XrA6pABwLHoLINO0npRR0s0_f05Lysuaqr9xs0P77zl6N8ej4MgWRg3GuG1ORVTIotqKTbpOdA" xr:uid="{2D589DD0-EA60-444C-B6B3-A128E2BC2B7A}"/>
    <hyperlink ref="C4" r:id="rId14" display="https://arxiv.org/abs/2401.08500" xr:uid="{6C59DC87-B012-4DD2-8AF9-EF24C0A718A7}"/>
    <hyperlink ref="C38" r:id="rId15" display="https://www.nature.com/articles/s41586-023-06924-6" xr:uid="{69027256-5FD0-4884-B9FF-235EFC4F3F5C}"/>
    <hyperlink ref="C44" r:id="rId16" display="https://dl.acm.org/doi/abs/10.1145/3642970.3655831?casa_token=Uj4l8Mz6N7sAAAAA:ZN9YEj8J2C2D6IV8-bTM9K2kgMq9hrDz8IyHwPBlojeLcUqK2DcMO0Be4S2PWqxdhxs9dxsRlRIaOw" xr:uid="{7FC03613-6F13-4D85-A13C-E96D33A02553}"/>
    <hyperlink ref="C46" r:id="rId17" display="https://ieeexplore.ieee.org/abstract/document/10479398/?casa_token=kTV3JMPfSPsAAAAA:UszGUpC6DI3XnEMOKKKRJnYp9czRd4OMTuEBEu_Pw0Aq7tQ7UOdDttr4vzd3ai2wA8K9i461Pow" xr:uid="{71A04B9E-CAFF-4873-B4B1-49363F3D5A07}"/>
    <hyperlink ref="C7" r:id="rId18" display="https://arxiv.org/abs/2406.12502" xr:uid="{D14D8881-A2E8-4F6A-8D33-602A3B25EB48}"/>
    <hyperlink ref="C40" r:id="rId19" display="https://arxiv.org/abs/2407.02524" xr:uid="{9111778B-957D-4B1D-BA68-4FF9CA09B0E7}"/>
    <hyperlink ref="C47" r:id="rId20" display="https://proceedings.neurips.cc/paper_files/paper/2023/hash/1b44b878bb782e6954cd888628510e90-Abstract-Conference.html" xr:uid="{2855DB64-45B6-401B-91B9-9574363E14A2}"/>
    <hyperlink ref="C23" r:id="rId21" display="https://aclanthology.org/2024.acl-srw.6/" xr:uid="{A33AE3F4-188E-42C1-97CB-BC54571250DE}"/>
    <hyperlink ref="C51" r:id="rId22" display="https://proceedings.neurips.cc/paper_files/paper/2023/hash/91edff07232fb1b55a505a9e9f6c0ff3-Abstract-Conference.html" xr:uid="{29DD46EB-7E36-43D6-BFE4-157ADF810B4E}"/>
    <hyperlink ref="C17" r:id="rId23" display="https://ieeexplore.ieee.org/abstract/document/9926313/?casa_token=haFLHGUTbIsAAAAA:JdBa21zQl0UpAZUshJWKDw2RCLuot-B1SwTE6tXisdpbgOwUV_cEqdZfzfD09cGulzgTkMta" xr:uid="{E90EC9DB-62C1-4C07-A415-958BCFCC497B}"/>
    <hyperlink ref="C33" r:id="rId24" display="https://arxiv.org/abs/2109.13498" xr:uid="{49CBF21F-C4AC-4E9D-B61A-5BDE6F560C8F}"/>
    <hyperlink ref="C50" r:id="rId25" display="https://arxiv.org/abs/2408.12159" xr:uid="{CD0743F2-53A0-4B2F-BE0A-279703176053}"/>
    <hyperlink ref="C53" r:id="rId26" display="https://ieeexplore.ieee.org/abstract/document/10606318/" xr:uid="{E1B3045B-3119-4D1F-98C1-4BA6D72AAEF4}"/>
    <hyperlink ref="C54" r:id="rId27" display="https://arxiv.org/abs/2406.07496" xr:uid="{B21D55BC-FBB1-4B2B-8CDD-036364199BD5}"/>
    <hyperlink ref="C3" r:id="rId28" display="https://arxiv.org/abs/2408.09134" xr:uid="{A9723A75-FCB2-45C7-936F-A6823843B4FA}"/>
    <hyperlink ref="C39" r:id="rId29" display="https://arxiv.org/abs/2408.12960" xr:uid="{4850AA56-1EEA-4DEF-9BB7-DD0068468DF5}"/>
    <hyperlink ref="C36" r:id="rId30" display="https://arxiv.org/abs/2408.03408" xr:uid="{557C3B05-7BD7-4B9F-BF44-1BB1AEB1E7A3}"/>
    <hyperlink ref="C52" r:id="rId31" display="https://arxiv.org/abs/2310.02304" xr:uid="{F51B1069-0741-4CD0-94E6-43F555DE27A3}"/>
    <hyperlink ref="C49" r:id="rId32" display="https://arxiv.org/abs/2409.11414" xr:uid="{B895C168-B93D-4C97-A933-8209F08E583A}"/>
    <hyperlink ref="C6" r:id="rId33" display="https://arxiv.org/abs/2410.05605" xr:uid="{F5144431-A60F-4E21-9344-599D036C5C57}"/>
    <hyperlink ref="C41" r:id="rId34" display="https://ieeexplore.ieee.org/abstract/document/10691855/" xr:uid="{E3970749-F8ED-45D3-AFB7-FCEF9A8DD3EF}"/>
    <hyperlink ref="C19" r:id="rId35" display="https://arxiv.org/abs/2410.21349" xr:uid="{5653CA4B-453D-438C-BD00-C5A6475D64F7}"/>
    <hyperlink ref="C15" r:id="rId36" display="https://arxiv.org/abs/2410.10209" xr:uid="{F6B0E378-A0BB-4142-A07B-73E87C490E62}"/>
    <hyperlink ref="C30" r:id="rId37" display="https://arxiv.org/abs/2410.09241" xr:uid="{A9F0A696-AD85-4B11-AFE9-0793901BA06D}"/>
    <hyperlink ref="C12" r:id="rId38" display="https://dl.acm.org/doi/abs/10.1145/3691620.3695505" xr:uid="{3DC8F228-6809-4CF3-BE91-87C9E1252856}"/>
    <hyperlink ref="C5" r:id="rId39" display="https://dl.acm.org/doi/abs/10.1145/3690407.3690479?casa_token=TvoNc4f5X0gAAAAA:xDneoupGyWDbSyIOrk93m2BAi83HesykzMN4GqNtRJzrqyZlpXLn0p1ShREKih0_p1v7Mf_f9gU" xr:uid="{D0A19D23-EFEC-4B77-BBA5-93DCB9ABB422}"/>
    <hyperlink ref="C22" r:id="rId40" display="https://arxiv.org/abs/2410.15625" xr:uid="{7C5D0627-DAA1-4DDB-BA3F-441F73156F17}"/>
    <hyperlink ref="C31" r:id="rId41" display="https://arxiv.org/abs/2405.03727" xr:uid="{C88AF424-6A6F-47CC-94B7-439B76B0B6F9}"/>
    <hyperlink ref="C2" r:id="rId42" display="https://arxiv.org/abs/2402.10705" xr:uid="{8758FA9E-1645-4694-AE5E-4F5397E3EF19}"/>
    <hyperlink ref="C21" r:id="rId43" display="https://www.mdpi.com/2079-9292/13/3/488" xr:uid="{353A52B2-B200-4039-880B-A623793854B3}"/>
    <hyperlink ref="C27" r:id="rId44" display="https://dl.acm.org/doi/abs/10.1145/3510003.3510203?casa_token=rkx4-IdzY_wAAAAA:xCWyE11e2XMRr880mEjGc-4V3i2LRqxyMocPi5Pke4AbGZlSjFyBM_6MlCVqtjjIQ8_AlpWKDUw" xr:uid="{520587C7-C049-46B4-B514-BBE5AACB84B9}"/>
    <hyperlink ref="C16" r:id="rId45" display="https://openreview.net/forum?id=KhwOuB0fs9" xr:uid="{1F9A92BF-FB7E-45FC-9844-44247FEFE91D}"/>
    <hyperlink ref="C35" r:id="rId46" display="https://arxiv.org/abs/2405.20132" xr:uid="{815045A2-BC60-4A06-B559-C1EAB9611E97}"/>
    <hyperlink ref="C20" r:id="rId47" display="https://arxiv.org/abs/2406.10540" xr:uid="{E2CB40A2-258E-4BF3-9C78-37C3DDF438D2}"/>
    <hyperlink ref="C18" r:id="rId48" display="https://link.springer.com/article/10.1007/s10710-024-09494-2" xr:uid="{ED559566-5571-48E3-A4A9-A067B216F9A5}"/>
    <hyperlink ref="C26" r:id="rId49" display="https://link.springer.com/chapter/10.1007/978-3-031-64573-0_4" xr:uid="{E09101CA-ABA5-4047-8441-41EE9D8E3181}"/>
    <hyperlink ref="C42" r:id="rId50" display="https://arxiv.org/abs/2412.03578" xr:uid="{82A9F560-58C6-44DF-B2BB-7973E344AD6B}"/>
    <hyperlink ref="C24" r:id="rId51" display="https://arxiv.org/abs/2410.16309" xr:uid="{06922E8C-E253-473A-9BBF-5255D10B4169}"/>
    <hyperlink ref="C48" r:id="rId52" display="https://arxiv.org/abs/2412.03092" xr:uid="{CB2BBE4A-B22D-485E-A792-610A7B53C9C9}"/>
  </hyperlinks>
  <pageMargins left="0.7" right="0.7" top="0.75" bottom="0.75" header="0.3" footer="0.3"/>
  <pageSetup paperSize="9" orientation="portrait" r:id="rId5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Jingzhi Gong</dc:creator>
  <cp:lastModifiedBy>Jingzhi Gong</cp:lastModifiedBy>
  <dcterms:created xsi:type="dcterms:W3CDTF">2015-06-05T18:17:20Z</dcterms:created>
  <dcterms:modified xsi:type="dcterms:W3CDTF">2024-12-25T01:06:25Z</dcterms:modified>
</cp:coreProperties>
</file>